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60" windowWidth="23235" windowHeight="9465"/>
  </bookViews>
  <sheets>
    <sheet name="Feuil1" sheetId="1" r:id="rId1"/>
    <sheet name="fonction NB.SI" sheetId="2" r:id="rId2"/>
  </sheets>
  <calcPr calcId="125725"/>
</workbook>
</file>

<file path=xl/calcChain.xml><?xml version="1.0" encoding="utf-8"?>
<calcChain xmlns="http://schemas.openxmlformats.org/spreadsheetml/2006/main">
  <c r="B57" i="2"/>
  <c r="B55"/>
  <c r="B49"/>
  <c r="B44"/>
  <c r="B40"/>
  <c r="B34"/>
  <c r="B30"/>
  <c r="B25"/>
  <c r="P12" i="1"/>
  <c r="P11"/>
  <c r="P10"/>
  <c r="P9"/>
  <c r="P8"/>
  <c r="P7"/>
  <c r="P6"/>
  <c r="P5"/>
  <c r="P4"/>
  <c r="P3"/>
</calcChain>
</file>

<file path=xl/sharedStrings.xml><?xml version="1.0" encoding="utf-8"?>
<sst xmlns="http://schemas.openxmlformats.org/spreadsheetml/2006/main" count="33" uniqueCount="23">
  <si>
    <t>Masses limites de rupture en charge pour 96 fils de même diamètre (en grammes)</t>
  </si>
  <si>
    <t>Tableau de synthèse de la série des masses limites de rupture en charge</t>
  </si>
  <si>
    <t>bornes inférieures</t>
  </si>
  <si>
    <t>bornes supérieures</t>
  </si>
  <si>
    <t>classes</t>
  </si>
  <si>
    <t>centres</t>
  </si>
  <si>
    <t>étendues</t>
  </si>
  <si>
    <t>effectifs cumulés croissants</t>
  </si>
  <si>
    <t>effectifs</t>
  </si>
  <si>
    <t>fréquences</t>
  </si>
  <si>
    <t>fréquences cumulées croissantes</t>
  </si>
  <si>
    <t>densités de fréquence</t>
  </si>
  <si>
    <t>total</t>
  </si>
  <si>
    <t>plage de cellules:</t>
  </si>
  <si>
    <t>un</t>
  </si>
  <si>
    <t>quatre</t>
  </si>
  <si>
    <t>cinq</t>
  </si>
  <si>
    <t>deux</t>
  </si>
  <si>
    <t>six</t>
  </si>
  <si>
    <t>trois</t>
  </si>
  <si>
    <t>nombre de "1":</t>
  </si>
  <si>
    <t>nombre de valeurs supérieures ou égales à 4:</t>
  </si>
  <si>
    <t>nombre de cellules contenant le texte "cinq":</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</si>
</sst>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sz val="10"/>
      <name val="Arial"/>
      <family val="2"/>
    </font>
  </fonts>
  <fills count="2">
    <fill>
      <patternFill patternType="none"/>
    </fill>
    <fill>
      <patternFill patternType="gray125"/>
    </fill>
  </fills>
  <borders count="2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44">
    <xf numFmtId="0" fontId="0" fillId="0" borderId="0" xfId="0"/>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NumberFormat="1" applyBorder="1" applyAlignment="1" applyProtection="1">
      <alignment horizontal="center" vertical="center"/>
      <protection locked="0"/>
    </xf>
    <xf numFmtId="0" fontId="0" fillId="0" borderId="16" xfId="0" applyNumberForma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NumberForma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NumberFormat="1" applyBorder="1" applyAlignment="1" applyProtection="1">
      <alignment horizontal="center" vertical="center"/>
      <protection locked="0"/>
    </xf>
    <xf numFmtId="0" fontId="0" fillId="0" borderId="9" xfId="0" applyNumberFormat="1" applyBorder="1" applyAlignment="1" applyProtection="1">
      <alignment horizontal="center" vertical="center"/>
      <protection locked="0"/>
    </xf>
    <xf numFmtId="0" fontId="0" fillId="0" borderId="19" xfId="0" applyNumberFormat="1" applyBorder="1" applyAlignment="1" applyProtection="1">
      <alignment horizontal="center" vertical="center"/>
      <protection locked="0"/>
    </xf>
    <xf numFmtId="0" fontId="0" fillId="0" borderId="10" xfId="0" applyNumberFormat="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1" xfId="0" applyFont="1" applyBorder="1" applyAlignment="1">
      <alignment horizontal="center" vertical="center"/>
    </xf>
    <xf numFmtId="0" fontId="2" fillId="0" borderId="0" xfId="1" applyAlignment="1"/>
    <xf numFmtId="0" fontId="2" fillId="0" borderId="0" xfId="1"/>
    <xf numFmtId="0" fontId="2" fillId="0" borderId="6" xfId="1" applyBorder="1"/>
    <xf numFmtId="0" fontId="2" fillId="0" borderId="6" xfId="1" applyFill="1" applyBorder="1"/>
    <xf numFmtId="0" fontId="2" fillId="0" borderId="0" xfId="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8</xdr:col>
      <xdr:colOff>38100</xdr:colOff>
      <xdr:row>14</xdr:row>
      <xdr:rowOff>0</xdr:rowOff>
    </xdr:to>
    <xdr:sp macro="" textlink="">
      <xdr:nvSpPr>
        <xdr:cNvPr id="2" name="Text Box 1"/>
        <xdr:cNvSpPr txBox="1">
          <a:spLocks noChangeArrowheads="1"/>
        </xdr:cNvSpPr>
      </xdr:nvSpPr>
      <xdr:spPr bwMode="auto">
        <a:xfrm>
          <a:off x="66675" y="38100"/>
          <a:ext cx="6067425" cy="22288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Aide sur l'utilisation de la fonction NB.SI</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fonction NB.SI permet de calculer le nombre de cellules d'une plage de cellules qui vérifient une condition donnée. L'utilisation de cette fonction nécessite donc deux arguments: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1) la plage de cellules: c'est le tableau contenant les cellules dont on veut savoir si elles vérifient la condition donnée. En cas d'utilisation de la "poignée de recopie", attention au référencement (absolu ou relatif) de ce tableau.</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2) la condition (ou critère): c'est la description de la comparaison qu'on veut faire entre chaque cellule de la plage de cellules sélectionnée et un nombre ou une expression textuelle.</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Voilà quelques exemples de bonne et de mauvaise utilisation:</a:t>
          </a:r>
        </a:p>
      </xdr:txBody>
    </xdr:sp>
    <xdr:clientData/>
  </xdr:twoCellAnchor>
  <xdr:twoCellAnchor>
    <xdr:from>
      <xdr:col>2</xdr:col>
      <xdr:colOff>219075</xdr:colOff>
      <xdr:row>23</xdr:row>
      <xdr:rowOff>47625</xdr:rowOff>
    </xdr:from>
    <xdr:to>
      <xdr:col>8</xdr:col>
      <xdr:colOff>733425</xdr:colOff>
      <xdr:row>26</xdr:row>
      <xdr:rowOff>142875</xdr:rowOff>
    </xdr:to>
    <xdr:sp macro="" textlink="">
      <xdr:nvSpPr>
        <xdr:cNvPr id="3" name="Text Box 2"/>
        <xdr:cNvSpPr txBox="1">
          <a:spLocks noChangeArrowheads="1"/>
        </xdr:cNvSpPr>
      </xdr:nvSpPr>
      <xdr:spPr bwMode="auto">
        <a:xfrm>
          <a:off x="1743075" y="3771900"/>
          <a:ext cx="5086350" cy="5810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=NB.SI(B19:I22;"=1")</a:t>
          </a:r>
          <a:r>
            <a:rPr lang="fr-FR" sz="1000" b="0" i="0" u="none" strike="noStrike" baseline="0">
              <a:solidFill>
                <a:srgbClr val="000000"/>
              </a:solidFill>
              <a:latin typeface="Arial"/>
              <a:cs typeface="Arial"/>
            </a:rPr>
            <a:t> . Excel compte bien le nombre de cellules dans la plage précédente qui contiennent le nombre 1.</a:t>
          </a:r>
        </a:p>
      </xdr:txBody>
    </xdr:sp>
    <xdr:clientData/>
  </xdr:twoCellAnchor>
  <xdr:twoCellAnchor>
    <xdr:from>
      <xdr:col>2</xdr:col>
      <xdr:colOff>238125</xdr:colOff>
      <xdr:row>28</xdr:row>
      <xdr:rowOff>66675</xdr:rowOff>
    </xdr:from>
    <xdr:to>
      <xdr:col>9</xdr:col>
      <xdr:colOff>0</xdr:colOff>
      <xdr:row>31</xdr:row>
      <xdr:rowOff>152400</xdr:rowOff>
    </xdr:to>
    <xdr:sp macro="" textlink="">
      <xdr:nvSpPr>
        <xdr:cNvPr id="4" name="Text Box 3"/>
        <xdr:cNvSpPr txBox="1">
          <a:spLocks noChangeArrowheads="1"/>
        </xdr:cNvSpPr>
      </xdr:nvSpPr>
      <xdr:spPr bwMode="auto">
        <a:xfrm>
          <a:off x="1762125" y="4600575"/>
          <a:ext cx="509587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Mauvaise utilisation: </a:t>
          </a:r>
          <a:r>
            <a:rPr lang="fr-FR" sz="1000" b="1" i="0" u="none" strike="noStrike" baseline="0">
              <a:solidFill>
                <a:srgbClr val="000000"/>
              </a:solidFill>
              <a:latin typeface="Arial"/>
              <a:cs typeface="Arial"/>
            </a:rPr>
            <a:t>=NB.SI(B19:I22;"=B19")</a:t>
          </a:r>
          <a:r>
            <a:rPr lang="fr-FR" sz="1000" b="0" i="0" u="none" strike="noStrike" baseline="0">
              <a:solidFill>
                <a:srgbClr val="000000"/>
              </a:solidFill>
              <a:latin typeface="Arial"/>
              <a:cs typeface="Arial"/>
            </a:rPr>
            <a:t> . La cellule B19 contient bien le nombre 1, mais, à cause des guillemets, Excel recherche si une cellule contient </a:t>
          </a:r>
          <a:r>
            <a:rPr lang="fr-FR" sz="1000" b="1" i="0" u="none" strike="noStrike" baseline="0">
              <a:solidFill>
                <a:srgbClr val="000000"/>
              </a:solidFill>
              <a:latin typeface="Arial"/>
              <a:cs typeface="Arial"/>
            </a:rPr>
            <a:t>le texte</a:t>
          </a:r>
          <a:r>
            <a:rPr lang="fr-FR" sz="1000" b="0" i="0" u="none" strike="noStrike" baseline="0">
              <a:solidFill>
                <a:srgbClr val="000000"/>
              </a:solidFill>
              <a:latin typeface="Arial"/>
              <a:cs typeface="Arial"/>
            </a:rPr>
            <a:t> </a:t>
          </a:r>
          <a:r>
            <a:rPr lang="fr-FR" sz="1000" b="0" i="1" u="none" strike="noStrike" baseline="0">
              <a:solidFill>
                <a:srgbClr val="000000"/>
              </a:solidFill>
              <a:latin typeface="Arial"/>
              <a:cs typeface="Arial"/>
            </a:rPr>
            <a:t>=B19</a:t>
          </a:r>
          <a:r>
            <a:rPr lang="fr-FR" sz="1000" b="0" i="0" u="none" strike="noStrike" baseline="0">
              <a:solidFill>
                <a:srgbClr val="000000"/>
              </a:solidFill>
              <a:latin typeface="Arial"/>
              <a:cs typeface="Arial"/>
            </a:rPr>
            <a:t>.</a:t>
          </a:r>
        </a:p>
      </xdr:txBody>
    </xdr:sp>
    <xdr:clientData/>
  </xdr:twoCellAnchor>
  <xdr:twoCellAnchor>
    <xdr:from>
      <xdr:col>2</xdr:col>
      <xdr:colOff>228600</xdr:colOff>
      <xdr:row>38</xdr:row>
      <xdr:rowOff>66675</xdr:rowOff>
    </xdr:from>
    <xdr:to>
      <xdr:col>9</xdr:col>
      <xdr:colOff>0</xdr:colOff>
      <xdr:row>42</xdr:row>
      <xdr:rowOff>0</xdr:rowOff>
    </xdr:to>
    <xdr:sp macro="" textlink="">
      <xdr:nvSpPr>
        <xdr:cNvPr id="5" name="Text Box 4"/>
        <xdr:cNvSpPr txBox="1">
          <a:spLocks noChangeArrowheads="1"/>
        </xdr:cNvSpPr>
      </xdr:nvSpPr>
      <xdr:spPr bwMode="auto">
        <a:xfrm>
          <a:off x="1752600" y="6219825"/>
          <a:ext cx="5105400" cy="5810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=NB.SI(B19:I22;"&gt;3")</a:t>
          </a:r>
          <a:r>
            <a:rPr lang="fr-FR" sz="1000" b="0" i="0" u="none" strike="noStrike" baseline="0">
              <a:solidFill>
                <a:srgbClr val="000000"/>
              </a:solidFill>
              <a:latin typeface="Arial"/>
              <a:cs typeface="Arial"/>
            </a:rPr>
            <a:t> . Comme les valeurs sont toutes entières, on demande à Excel de compter le nombre de cellules contenant un nombre strictement supérieur à 3.</a:t>
          </a:r>
        </a:p>
      </xdr:txBody>
    </xdr:sp>
    <xdr:clientData/>
  </xdr:twoCellAnchor>
  <xdr:twoCellAnchor>
    <xdr:from>
      <xdr:col>2</xdr:col>
      <xdr:colOff>238125</xdr:colOff>
      <xdr:row>42</xdr:row>
      <xdr:rowOff>76200</xdr:rowOff>
    </xdr:from>
    <xdr:to>
      <xdr:col>8</xdr:col>
      <xdr:colOff>752475</xdr:colOff>
      <xdr:row>46</xdr:row>
      <xdr:rowOff>76200</xdr:rowOff>
    </xdr:to>
    <xdr:sp macro="" textlink="">
      <xdr:nvSpPr>
        <xdr:cNvPr id="6" name="Text Box 5"/>
        <xdr:cNvSpPr txBox="1">
          <a:spLocks noChangeArrowheads="1"/>
        </xdr:cNvSpPr>
      </xdr:nvSpPr>
      <xdr:spPr bwMode="auto">
        <a:xfrm>
          <a:off x="1762125" y="6877050"/>
          <a:ext cx="508635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=NB.SI(B19:I22;"&gt;=4")</a:t>
          </a:r>
          <a:r>
            <a:rPr lang="fr-FR" sz="1000" b="0" i="0" u="none" strike="noStrike" baseline="0">
              <a:solidFill>
                <a:srgbClr val="000000"/>
              </a:solidFill>
              <a:latin typeface="Arial"/>
              <a:cs typeface="Arial"/>
            </a:rPr>
            <a:t> . On demande cette fois à Excel de compter directement le nombre de cellules contenant un nombre supérieur ou égal à 4.</a:t>
          </a:r>
        </a:p>
      </xdr:txBody>
    </xdr:sp>
    <xdr:clientData/>
  </xdr:twoCellAnchor>
  <xdr:twoCellAnchor>
    <xdr:from>
      <xdr:col>2</xdr:col>
      <xdr:colOff>190500</xdr:colOff>
      <xdr:row>53</xdr:row>
      <xdr:rowOff>152400</xdr:rowOff>
    </xdr:from>
    <xdr:to>
      <xdr:col>8</xdr:col>
      <xdr:colOff>752475</xdr:colOff>
      <xdr:row>58</xdr:row>
      <xdr:rowOff>47625</xdr:rowOff>
    </xdr:to>
    <xdr:sp macro="" textlink="">
      <xdr:nvSpPr>
        <xdr:cNvPr id="7" name="Text Box 6"/>
        <xdr:cNvSpPr txBox="1">
          <a:spLocks noChangeArrowheads="1"/>
        </xdr:cNvSpPr>
      </xdr:nvSpPr>
      <xdr:spPr bwMode="auto">
        <a:xfrm>
          <a:off x="1714500" y="8734425"/>
          <a:ext cx="5133975" cy="7048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=NB.SI(B19:I22;"cinq")</a:t>
          </a:r>
          <a:r>
            <a:rPr lang="fr-FR" sz="1000" b="0" i="0" u="none" strike="noStrike" baseline="0">
              <a:solidFill>
                <a:srgbClr val="000000"/>
              </a:solidFill>
              <a:latin typeface="Arial"/>
              <a:cs typeface="Arial"/>
            </a:rPr>
            <a:t>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Mauvaise utilisation: </a:t>
          </a:r>
          <a:r>
            <a:rPr lang="fr-FR" sz="1000" b="1" i="0" u="none" strike="noStrike" baseline="0">
              <a:solidFill>
                <a:srgbClr val="000000"/>
              </a:solidFill>
              <a:latin typeface="Arial"/>
              <a:cs typeface="Arial"/>
            </a:rPr>
            <a:t>=NB.SI(B19:I22;cinq)</a:t>
          </a:r>
          <a:r>
            <a:rPr lang="fr-FR" sz="1000" b="0" i="0" u="none" strike="noStrike" baseline="0">
              <a:solidFill>
                <a:srgbClr val="000000"/>
              </a:solidFill>
              <a:latin typeface="Arial"/>
              <a:cs typeface="Arial"/>
            </a:rPr>
            <a:t> . Le texte à reconnaître dans la plage de cellule doit figurer entre guillemets.</a:t>
          </a:r>
        </a:p>
      </xdr:txBody>
    </xdr:sp>
    <xdr:clientData/>
  </xdr:twoCellAnchor>
  <xdr:twoCellAnchor>
    <xdr:from>
      <xdr:col>2</xdr:col>
      <xdr:colOff>257175</xdr:colOff>
      <xdr:row>32</xdr:row>
      <xdr:rowOff>114300</xdr:rowOff>
    </xdr:from>
    <xdr:to>
      <xdr:col>9</xdr:col>
      <xdr:colOff>9525</xdr:colOff>
      <xdr:row>36</xdr:row>
      <xdr:rowOff>152400</xdr:rowOff>
    </xdr:to>
    <xdr:sp macro="" textlink="">
      <xdr:nvSpPr>
        <xdr:cNvPr id="8" name="Text Box 7"/>
        <xdr:cNvSpPr txBox="1">
          <a:spLocks noChangeArrowheads="1"/>
        </xdr:cNvSpPr>
      </xdr:nvSpPr>
      <xdr:spPr bwMode="auto">
        <a:xfrm>
          <a:off x="1781175" y="5295900"/>
          <a:ext cx="5086350" cy="6858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=NB.SI(B19:I22;"="&amp;B19)</a:t>
          </a:r>
          <a:r>
            <a:rPr lang="fr-FR" sz="1000" b="0" i="0" u="none" strike="noStrike" baseline="0">
              <a:solidFill>
                <a:srgbClr val="000000"/>
              </a:solidFill>
              <a:latin typeface="Arial"/>
              <a:cs typeface="Arial"/>
            </a:rPr>
            <a:t> . Excel compte bien le nombre de cellules dans la plage précédente qui contiennent le nombre 1. Le signe &amp; permet de faire porter la condition sur une expression qui contient à la fois du </a:t>
          </a:r>
          <a:r>
            <a:rPr lang="fr-FR" sz="1000" b="1" i="0" u="none" strike="noStrike" baseline="0">
              <a:solidFill>
                <a:srgbClr val="000000"/>
              </a:solidFill>
              <a:latin typeface="Arial"/>
              <a:cs typeface="Arial"/>
            </a:rPr>
            <a:t>texte</a:t>
          </a:r>
          <a:r>
            <a:rPr lang="fr-FR" sz="1000" b="0" i="0" u="none" strike="noStrike" baseline="0">
              <a:solidFill>
                <a:srgbClr val="000000"/>
              </a:solidFill>
              <a:latin typeface="Arial"/>
              <a:cs typeface="Arial"/>
            </a:rPr>
            <a:t> (</a:t>
          </a:r>
          <a:r>
            <a:rPr lang="fr-FR" sz="1000" b="0" i="1" u="none" strike="noStrike" baseline="0">
              <a:solidFill>
                <a:srgbClr val="000000"/>
              </a:solidFill>
              <a:latin typeface="Arial"/>
              <a:cs typeface="Arial"/>
            </a:rPr>
            <a:t>le signe =</a:t>
          </a:r>
          <a:r>
            <a:rPr lang="fr-FR" sz="1000" b="0" i="0" u="none" strike="noStrike" baseline="0">
              <a:solidFill>
                <a:srgbClr val="000000"/>
              </a:solidFill>
              <a:latin typeface="Arial"/>
              <a:cs typeface="Arial"/>
            </a:rPr>
            <a:t>) et une </a:t>
          </a:r>
          <a:r>
            <a:rPr lang="fr-FR" sz="1000" b="1" i="0" u="none" strike="noStrike" baseline="0">
              <a:solidFill>
                <a:srgbClr val="000000"/>
              </a:solidFill>
              <a:latin typeface="Arial"/>
              <a:cs typeface="Arial"/>
            </a:rPr>
            <a:t>cellule</a:t>
          </a:r>
          <a:r>
            <a:rPr lang="fr-FR" sz="1000" b="0" i="0" u="none" strike="noStrike" baseline="0">
              <a:solidFill>
                <a:srgbClr val="000000"/>
              </a:solidFill>
              <a:latin typeface="Arial"/>
              <a:cs typeface="Arial"/>
            </a:rPr>
            <a:t> (</a:t>
          </a:r>
          <a:r>
            <a:rPr lang="fr-FR" sz="1000" b="0" i="1" u="none" strike="noStrike" baseline="0">
              <a:solidFill>
                <a:srgbClr val="000000"/>
              </a:solidFill>
              <a:latin typeface="Arial"/>
              <a:cs typeface="Arial"/>
            </a:rPr>
            <a:t>B19</a:t>
          </a:r>
          <a:r>
            <a:rPr lang="fr-FR" sz="1000" b="0" i="0" u="none" strike="noStrike" baseline="0">
              <a:solidFill>
                <a:srgbClr val="000000"/>
              </a:solidFill>
              <a:latin typeface="Arial"/>
              <a:cs typeface="Arial"/>
            </a:rPr>
            <a:t>).</a:t>
          </a:r>
        </a:p>
      </xdr:txBody>
    </xdr:sp>
    <xdr:clientData/>
  </xdr:twoCellAnchor>
  <xdr:twoCellAnchor>
    <xdr:from>
      <xdr:col>2</xdr:col>
      <xdr:colOff>228600</xdr:colOff>
      <xdr:row>47</xdr:row>
      <xdr:rowOff>76200</xdr:rowOff>
    </xdr:from>
    <xdr:to>
      <xdr:col>8</xdr:col>
      <xdr:colOff>742950</xdr:colOff>
      <xdr:row>51</xdr:row>
      <xdr:rowOff>76200</xdr:rowOff>
    </xdr:to>
    <xdr:sp macro="" textlink="">
      <xdr:nvSpPr>
        <xdr:cNvPr id="9" name="Text Box 8"/>
        <xdr:cNvSpPr txBox="1">
          <a:spLocks noChangeArrowheads="1"/>
        </xdr:cNvSpPr>
      </xdr:nvSpPr>
      <xdr:spPr bwMode="auto">
        <a:xfrm>
          <a:off x="1752600" y="7686675"/>
          <a:ext cx="508635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Bonne utilisation: </a:t>
          </a:r>
          <a:r>
            <a:rPr lang="fr-FR" sz="1000" b="1" i="0" u="none" strike="noStrike" baseline="0">
              <a:solidFill>
                <a:srgbClr val="000000"/>
              </a:solidFill>
              <a:latin typeface="Arial"/>
              <a:cs typeface="Arial"/>
            </a:rPr>
            <a:t>=NB.SI(B19:I22;"&gt;="&amp;C19)</a:t>
          </a:r>
          <a:r>
            <a:rPr lang="fr-FR" sz="1000" b="0" i="0" u="none" strike="noStrike" baseline="0">
              <a:solidFill>
                <a:srgbClr val="000000"/>
              </a:solidFill>
              <a:latin typeface="Arial"/>
              <a:cs typeface="Arial"/>
            </a:rPr>
            <a:t> . On demande cette fois à Excel de compter directement le nombre de cellules contenant un nombre supérieur ou égal au nombre contenu dans la cellule C19. Le signe &amp; permet encore une fois de mélanger du texte et une référence à une cellule.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3"/>
  <sheetViews>
    <sheetView tabSelected="1" workbookViewId="0"/>
  </sheetViews>
  <sheetFormatPr baseColWidth="10" defaultRowHeight="15"/>
  <cols>
    <col min="1" max="12" width="6.7109375" customWidth="1"/>
  </cols>
  <sheetData>
    <row r="1" spans="1:23" ht="15.75" thickBot="1">
      <c r="N1" s="1" t="s">
        <v>1</v>
      </c>
      <c r="O1" s="1"/>
      <c r="P1" s="1"/>
      <c r="Q1" s="1"/>
      <c r="R1" s="1"/>
      <c r="S1" s="1"/>
      <c r="T1" s="1"/>
      <c r="U1" s="1"/>
      <c r="V1" s="1"/>
      <c r="W1" s="1"/>
    </row>
    <row r="2" spans="1:23" ht="45.75" thickBot="1">
      <c r="A2" s="38" t="s">
        <v>0</v>
      </c>
      <c r="B2" s="38"/>
      <c r="C2" s="38"/>
      <c r="D2" s="38"/>
      <c r="E2" s="38"/>
      <c r="F2" s="38"/>
      <c r="G2" s="38"/>
      <c r="H2" s="38"/>
      <c r="I2" s="38"/>
      <c r="J2" s="38"/>
      <c r="K2" s="38"/>
      <c r="L2" s="38"/>
      <c r="N2" s="11" t="s">
        <v>2</v>
      </c>
      <c r="O2" s="12" t="s">
        <v>3</v>
      </c>
      <c r="P2" s="13" t="s">
        <v>4</v>
      </c>
      <c r="Q2" s="14" t="s">
        <v>5</v>
      </c>
      <c r="R2" s="12" t="s">
        <v>6</v>
      </c>
      <c r="S2" s="12" t="s">
        <v>7</v>
      </c>
      <c r="T2" s="12" t="s">
        <v>8</v>
      </c>
      <c r="U2" s="12" t="s">
        <v>9</v>
      </c>
      <c r="V2" s="12" t="s">
        <v>10</v>
      </c>
      <c r="W2" s="13" t="s">
        <v>11</v>
      </c>
    </row>
    <row r="3" spans="1:23">
      <c r="A3" s="2">
        <v>712</v>
      </c>
      <c r="B3" s="3">
        <v>772</v>
      </c>
      <c r="C3" s="3">
        <v>702</v>
      </c>
      <c r="D3" s="3">
        <v>847</v>
      </c>
      <c r="E3" s="3">
        <v>910</v>
      </c>
      <c r="F3" s="3">
        <v>895</v>
      </c>
      <c r="G3" s="3">
        <v>946</v>
      </c>
      <c r="H3" s="3">
        <v>764</v>
      </c>
      <c r="I3" s="3">
        <v>926</v>
      </c>
      <c r="J3" s="3">
        <v>922</v>
      </c>
      <c r="K3" s="3">
        <v>893</v>
      </c>
      <c r="L3" s="4">
        <v>798</v>
      </c>
      <c r="N3" s="15">
        <v>700</v>
      </c>
      <c r="O3" s="16">
        <v>740</v>
      </c>
      <c r="P3" s="17" t="str">
        <f>"["&amp;N3&amp;";"&amp;O3&amp;"["</f>
        <v>[700;740[</v>
      </c>
      <c r="Q3" s="18"/>
      <c r="R3" s="19"/>
      <c r="S3" s="19"/>
      <c r="T3" s="19"/>
      <c r="U3" s="19"/>
      <c r="V3" s="19"/>
      <c r="W3" s="20"/>
    </row>
    <row r="4" spans="1:23">
      <c r="A4" s="5">
        <v>792</v>
      </c>
      <c r="B4" s="6">
        <v>865</v>
      </c>
      <c r="C4" s="6">
        <v>909</v>
      </c>
      <c r="D4" s="6">
        <v>792</v>
      </c>
      <c r="E4" s="6">
        <v>821</v>
      </c>
      <c r="F4" s="6">
        <v>890</v>
      </c>
      <c r="G4" s="6">
        <v>882</v>
      </c>
      <c r="H4" s="6">
        <v>706</v>
      </c>
      <c r="I4" s="6">
        <v>853</v>
      </c>
      <c r="J4" s="6">
        <v>794</v>
      </c>
      <c r="K4" s="6">
        <v>790</v>
      </c>
      <c r="L4" s="7">
        <v>795</v>
      </c>
      <c r="N4" s="21">
        <v>740</v>
      </c>
      <c r="O4" s="22">
        <v>760</v>
      </c>
      <c r="P4" s="23" t="str">
        <f t="shared" ref="P4:P12" si="0">"["&amp;N4&amp;";"&amp;O4&amp;"["</f>
        <v>[740;760[</v>
      </c>
      <c r="Q4" s="18"/>
      <c r="R4" s="19"/>
      <c r="S4" s="19"/>
      <c r="T4" s="24"/>
      <c r="U4" s="24"/>
      <c r="V4" s="24"/>
      <c r="W4" s="25"/>
    </row>
    <row r="5" spans="1:23">
      <c r="A5" s="5">
        <v>931</v>
      </c>
      <c r="B5" s="6">
        <v>925</v>
      </c>
      <c r="C5" s="6">
        <v>711</v>
      </c>
      <c r="D5" s="6">
        <v>701</v>
      </c>
      <c r="E5" s="6">
        <v>907</v>
      </c>
      <c r="F5" s="6">
        <v>903</v>
      </c>
      <c r="G5" s="6">
        <v>724</v>
      </c>
      <c r="H5" s="6">
        <v>868</v>
      </c>
      <c r="I5" s="6">
        <v>935</v>
      </c>
      <c r="J5" s="6">
        <v>895</v>
      </c>
      <c r="K5" s="6">
        <v>851</v>
      </c>
      <c r="L5" s="7">
        <v>917</v>
      </c>
      <c r="N5" s="21">
        <v>760</v>
      </c>
      <c r="O5" s="22">
        <v>780</v>
      </c>
      <c r="P5" s="23" t="str">
        <f t="shared" si="0"/>
        <v>[760;780[</v>
      </c>
      <c r="Q5" s="18"/>
      <c r="R5" s="19"/>
      <c r="S5" s="19"/>
      <c r="T5" s="24"/>
      <c r="U5" s="24"/>
      <c r="V5" s="24"/>
      <c r="W5" s="25"/>
    </row>
    <row r="6" spans="1:23">
      <c r="A6" s="5">
        <v>786</v>
      </c>
      <c r="B6" s="6">
        <v>892</v>
      </c>
      <c r="C6" s="6">
        <v>903</v>
      </c>
      <c r="D6" s="6">
        <v>789</v>
      </c>
      <c r="E6" s="6">
        <v>784</v>
      </c>
      <c r="F6" s="6">
        <v>888</v>
      </c>
      <c r="G6" s="6">
        <v>941</v>
      </c>
      <c r="H6" s="6">
        <v>758</v>
      </c>
      <c r="I6" s="6">
        <v>759</v>
      </c>
      <c r="J6" s="6">
        <v>805</v>
      </c>
      <c r="K6" s="6">
        <v>704</v>
      </c>
      <c r="L6" s="7">
        <v>853</v>
      </c>
      <c r="N6" s="21">
        <v>780</v>
      </c>
      <c r="O6" s="22">
        <v>800</v>
      </c>
      <c r="P6" s="23" t="str">
        <f t="shared" si="0"/>
        <v>[780;800[</v>
      </c>
      <c r="Q6" s="18"/>
      <c r="R6" s="19"/>
      <c r="S6" s="19"/>
      <c r="T6" s="24"/>
      <c r="U6" s="24"/>
      <c r="V6" s="24"/>
      <c r="W6" s="25"/>
    </row>
    <row r="7" spans="1:23">
      <c r="A7" s="5">
        <v>850</v>
      </c>
      <c r="B7" s="6">
        <v>922</v>
      </c>
      <c r="C7" s="6">
        <v>842</v>
      </c>
      <c r="D7" s="6">
        <v>892</v>
      </c>
      <c r="E7" s="6">
        <v>862</v>
      </c>
      <c r="F7" s="6">
        <v>763</v>
      </c>
      <c r="G7" s="6">
        <v>768</v>
      </c>
      <c r="H7" s="6">
        <v>925</v>
      </c>
      <c r="I7" s="6">
        <v>886</v>
      </c>
      <c r="J7" s="6">
        <v>888</v>
      </c>
      <c r="K7" s="6">
        <v>933</v>
      </c>
      <c r="L7" s="7">
        <v>912</v>
      </c>
      <c r="N7" s="21">
        <v>800</v>
      </c>
      <c r="O7" s="22">
        <v>840</v>
      </c>
      <c r="P7" s="23" t="str">
        <f t="shared" si="0"/>
        <v>[800;840[</v>
      </c>
      <c r="Q7" s="18"/>
      <c r="R7" s="19"/>
      <c r="S7" s="19"/>
      <c r="T7" s="24"/>
      <c r="U7" s="24"/>
      <c r="V7" s="24"/>
      <c r="W7" s="25"/>
    </row>
    <row r="8" spans="1:23">
      <c r="A8" s="5">
        <v>796</v>
      </c>
      <c r="B8" s="6">
        <v>887</v>
      </c>
      <c r="C8" s="6">
        <v>915</v>
      </c>
      <c r="D8" s="6">
        <v>914</v>
      </c>
      <c r="E8" s="6">
        <v>892</v>
      </c>
      <c r="F8" s="6">
        <v>825</v>
      </c>
      <c r="G8" s="6">
        <v>784</v>
      </c>
      <c r="H8" s="6">
        <v>801</v>
      </c>
      <c r="I8" s="6">
        <v>791</v>
      </c>
      <c r="J8" s="6">
        <v>712</v>
      </c>
      <c r="K8" s="6">
        <v>710</v>
      </c>
      <c r="L8" s="7">
        <v>792</v>
      </c>
      <c r="N8" s="21">
        <v>840</v>
      </c>
      <c r="O8" s="22">
        <v>860</v>
      </c>
      <c r="P8" s="23" t="str">
        <f t="shared" si="0"/>
        <v>[840;860[</v>
      </c>
      <c r="Q8" s="18"/>
      <c r="R8" s="19"/>
      <c r="S8" s="19"/>
      <c r="T8" s="24"/>
      <c r="U8" s="24"/>
      <c r="V8" s="24"/>
      <c r="W8" s="25"/>
    </row>
    <row r="9" spans="1:23">
      <c r="A9" s="5">
        <v>869</v>
      </c>
      <c r="B9" s="6">
        <v>914</v>
      </c>
      <c r="C9" s="6">
        <v>887</v>
      </c>
      <c r="D9" s="6">
        <v>713</v>
      </c>
      <c r="E9" s="6">
        <v>912</v>
      </c>
      <c r="F9" s="6">
        <v>942</v>
      </c>
      <c r="G9" s="6">
        <v>925</v>
      </c>
      <c r="H9" s="6">
        <v>935</v>
      </c>
      <c r="I9" s="6">
        <v>935</v>
      </c>
      <c r="J9" s="6">
        <v>903</v>
      </c>
      <c r="K9" s="6">
        <v>899</v>
      </c>
      <c r="L9" s="7">
        <v>935</v>
      </c>
      <c r="N9" s="21">
        <v>860</v>
      </c>
      <c r="O9" s="22">
        <v>880</v>
      </c>
      <c r="P9" s="23" t="str">
        <f t="shared" si="0"/>
        <v>[860;880[</v>
      </c>
      <c r="Q9" s="18"/>
      <c r="R9" s="19"/>
      <c r="S9" s="19"/>
      <c r="T9" s="24"/>
      <c r="U9" s="24"/>
      <c r="V9" s="24"/>
      <c r="W9" s="25"/>
    </row>
    <row r="10" spans="1:23" ht="15.75" thickBot="1">
      <c r="A10" s="8">
        <v>844</v>
      </c>
      <c r="B10" s="9">
        <v>890</v>
      </c>
      <c r="C10" s="9">
        <v>931</v>
      </c>
      <c r="D10" s="9">
        <v>881</v>
      </c>
      <c r="E10" s="9">
        <v>864</v>
      </c>
      <c r="F10" s="9">
        <v>753</v>
      </c>
      <c r="G10" s="9">
        <v>859</v>
      </c>
      <c r="H10" s="9">
        <v>857</v>
      </c>
      <c r="I10" s="9">
        <v>791</v>
      </c>
      <c r="J10" s="9">
        <v>909</v>
      </c>
      <c r="K10" s="9">
        <v>758</v>
      </c>
      <c r="L10" s="10">
        <v>789</v>
      </c>
      <c r="N10" s="21">
        <v>880</v>
      </c>
      <c r="O10" s="22">
        <v>900</v>
      </c>
      <c r="P10" s="23" t="str">
        <f t="shared" si="0"/>
        <v>[880;900[</v>
      </c>
      <c r="Q10" s="18"/>
      <c r="R10" s="19"/>
      <c r="S10" s="19"/>
      <c r="T10" s="24"/>
      <c r="U10" s="24"/>
      <c r="V10" s="24"/>
      <c r="W10" s="25"/>
    </row>
    <row r="11" spans="1:23">
      <c r="N11" s="21">
        <v>900</v>
      </c>
      <c r="O11" s="22">
        <v>920</v>
      </c>
      <c r="P11" s="23" t="str">
        <f t="shared" si="0"/>
        <v>[900;920[</v>
      </c>
      <c r="Q11" s="18"/>
      <c r="R11" s="19"/>
      <c r="S11" s="19"/>
      <c r="T11" s="24"/>
      <c r="U11" s="24"/>
      <c r="V11" s="24"/>
      <c r="W11" s="25"/>
    </row>
    <row r="12" spans="1:23" ht="15.75" thickBot="1">
      <c r="N12" s="26">
        <v>920</v>
      </c>
      <c r="O12" s="27">
        <v>960</v>
      </c>
      <c r="P12" s="28" t="str">
        <f t="shared" si="0"/>
        <v>[920;960[</v>
      </c>
      <c r="Q12" s="29"/>
      <c r="R12" s="30"/>
      <c r="S12" s="19"/>
      <c r="T12" s="31"/>
      <c r="U12" s="31"/>
      <c r="V12" s="30"/>
      <c r="W12" s="32"/>
    </row>
    <row r="13" spans="1:23" ht="15.75" thickBot="1">
      <c r="N13" s="33"/>
      <c r="O13" s="33"/>
      <c r="P13" s="33"/>
      <c r="Q13" s="33"/>
      <c r="R13" s="33"/>
      <c r="S13" s="34" t="s">
        <v>12</v>
      </c>
      <c r="T13" s="35"/>
      <c r="U13" s="36"/>
      <c r="V13" s="37"/>
      <c r="W13" s="37"/>
    </row>
  </sheetData>
  <mergeCells count="2">
    <mergeCell ref="A2:L2"/>
    <mergeCell ref="N1:W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6"/>
  <dimension ref="A17:I57"/>
  <sheetViews>
    <sheetView workbookViewId="0"/>
  </sheetViews>
  <sheetFormatPr baseColWidth="10" defaultRowHeight="12.75"/>
  <cols>
    <col min="1" max="16384" width="11.42578125" style="40"/>
  </cols>
  <sheetData>
    <row r="17" spans="1:9">
      <c r="A17" s="39" t="s">
        <v>13</v>
      </c>
      <c r="B17" s="39"/>
    </row>
    <row r="19" spans="1:9">
      <c r="B19" s="41">
        <v>1</v>
      </c>
      <c r="C19" s="41">
        <v>4</v>
      </c>
      <c r="D19" s="41">
        <v>5</v>
      </c>
      <c r="E19" s="41">
        <v>2</v>
      </c>
      <c r="F19" s="41" t="s">
        <v>14</v>
      </c>
      <c r="G19" s="41" t="s">
        <v>15</v>
      </c>
      <c r="H19" s="41" t="s">
        <v>16</v>
      </c>
      <c r="I19" s="41" t="s">
        <v>17</v>
      </c>
    </row>
    <row r="20" spans="1:9">
      <c r="B20" s="41">
        <v>6</v>
      </c>
      <c r="C20" s="41">
        <v>3</v>
      </c>
      <c r="D20" s="41">
        <v>4</v>
      </c>
      <c r="E20" s="42">
        <v>2</v>
      </c>
      <c r="F20" s="41" t="s">
        <v>18</v>
      </c>
      <c r="G20" s="41" t="s">
        <v>19</v>
      </c>
      <c r="H20" s="41" t="s">
        <v>15</v>
      </c>
      <c r="I20" s="41" t="s">
        <v>17</v>
      </c>
    </row>
    <row r="21" spans="1:9">
      <c r="B21" s="41">
        <v>5</v>
      </c>
      <c r="C21" s="41">
        <v>6</v>
      </c>
      <c r="D21" s="41">
        <v>1</v>
      </c>
      <c r="E21" s="41">
        <v>1</v>
      </c>
      <c r="F21" s="41" t="s">
        <v>16</v>
      </c>
      <c r="G21" s="41" t="s">
        <v>18</v>
      </c>
      <c r="H21" s="41" t="s">
        <v>14</v>
      </c>
      <c r="I21" s="41" t="s">
        <v>14</v>
      </c>
    </row>
    <row r="22" spans="1:9">
      <c r="B22" s="42">
        <v>3</v>
      </c>
      <c r="C22" s="42">
        <v>2</v>
      </c>
      <c r="D22" s="42">
        <v>1</v>
      </c>
      <c r="E22" s="42">
        <v>4</v>
      </c>
      <c r="F22" s="42" t="s">
        <v>19</v>
      </c>
      <c r="G22" s="41" t="s">
        <v>17</v>
      </c>
      <c r="H22" s="41" t="s">
        <v>14</v>
      </c>
      <c r="I22" s="41" t="s">
        <v>15</v>
      </c>
    </row>
    <row r="23" spans="1:9">
      <c r="B23" s="43"/>
      <c r="C23" s="43"/>
      <c r="D23" s="43"/>
      <c r="E23" s="43"/>
      <c r="F23" s="43"/>
    </row>
    <row r="24" spans="1:9">
      <c r="A24" s="39" t="s">
        <v>20</v>
      </c>
      <c r="B24" s="39"/>
      <c r="C24" s="43"/>
      <c r="D24" s="43"/>
      <c r="E24" s="43"/>
      <c r="F24" s="43"/>
    </row>
    <row r="25" spans="1:9">
      <c r="B25" s="43">
        <f>COUNTIF(B19:I22,"=1")</f>
        <v>4</v>
      </c>
      <c r="C25" s="43"/>
      <c r="D25" s="43"/>
      <c r="E25" s="43"/>
      <c r="F25" s="43"/>
    </row>
    <row r="26" spans="1:9">
      <c r="B26" s="43"/>
      <c r="C26" s="43"/>
      <c r="D26" s="43"/>
      <c r="E26" s="43"/>
      <c r="F26" s="43"/>
    </row>
    <row r="30" spans="1:9">
      <c r="B30" s="40">
        <f>COUNTIF(B19:I22,"=B19")</f>
        <v>0</v>
      </c>
    </row>
    <row r="34" spans="1:4">
      <c r="B34" s="40">
        <f>COUNTIF(B19:I22,"="&amp;B19)</f>
        <v>4</v>
      </c>
    </row>
    <row r="38" spans="1:4">
      <c r="A38" s="39" t="s">
        <v>21</v>
      </c>
      <c r="B38" s="39"/>
      <c r="C38" s="39"/>
      <c r="D38" s="39"/>
    </row>
    <row r="40" spans="1:4">
      <c r="B40" s="40">
        <f>COUNTIF(B19:I22,"&gt;3")</f>
        <v>7</v>
      </c>
    </row>
    <row r="44" spans="1:4">
      <c r="B44" s="40">
        <f>COUNTIF(B19:I22,"&gt;=4")</f>
        <v>7</v>
      </c>
    </row>
    <row r="49" spans="1:4">
      <c r="B49" s="40">
        <f>COUNTIF(B19:I22,"&gt;="&amp;C19)</f>
        <v>7</v>
      </c>
    </row>
    <row r="53" spans="1:4">
      <c r="A53" s="39" t="s">
        <v>22</v>
      </c>
      <c r="B53" s="39"/>
      <c r="C53" s="39"/>
      <c r="D53" s="39"/>
    </row>
    <row r="55" spans="1:4">
      <c r="B55" s="40">
        <f>COUNTIF(B19:I22,"cinq")</f>
        <v>2</v>
      </c>
    </row>
    <row r="57" spans="1:4">
      <c r="B57" s="40">
        <f>COUNTIF(B19:I22,H$20:H$65536)</f>
        <v>0</v>
      </c>
    </row>
  </sheetData>
  <sheetProtection password="CA39" sheet="1" objects="1" scenarios="1"/>
  <mergeCells count="4">
    <mergeCell ref="A17:B17"/>
    <mergeCell ref="A24:B24"/>
    <mergeCell ref="A38:D38"/>
    <mergeCell ref="A53:D53"/>
  </mergeCells>
  <pageMargins left="0.78740157499999996" right="0.78740157499999996" top="0.984251969" bottom="0.984251969" header="0.4921259845" footer="0.4921259845"/>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fonction NB.SI</vt:lpstr>
    </vt:vector>
  </TitlesOfParts>
  <Company>IUT du Limousin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Millaud</dc:creator>
  <cp:lastModifiedBy>Johan Millaud</cp:lastModifiedBy>
  <dcterms:created xsi:type="dcterms:W3CDTF">2014-07-16T07:01:55Z</dcterms:created>
  <dcterms:modified xsi:type="dcterms:W3CDTF">2014-07-16T07:05:38Z</dcterms:modified>
</cp:coreProperties>
</file>