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Feuil1" sheetId="1" r:id="rId1"/>
    <sheet name="mediale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<sst xmlns="http://schemas.openxmlformats.org/spreadsheetml/2006/main" count="23" uniqueCount="23">
  <si>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Valeurs globales</t>
  </si>
  <si>
    <t>Valeurs globales cumulées croissantes</t>
  </si>
  <si>
    <t>Effectifs cumulés croissants</t>
  </si>
  <si>
    <t>Fréquences cumulées croissantes</t>
  </si>
  <si>
    <t>Valeurs globales relatives cumulées croissantes</t>
  </si>
  <si>
    <t>Valeurs globales relatives</t>
  </si>
  <si>
    <t>Total éventuellement</t>
  </si>
  <si>
    <t xml:space="preserve">Nombre d’écureuils </t>
  </si>
  <si>
    <t>Centre de la classe</t>
  </si>
  <si>
    <t>[1 ; 1,2[</t>
  </si>
  <si>
    <t>[1,2 ; 1,4[</t>
  </si>
  <si>
    <t>[1,4 ; 1,6[</t>
  </si>
  <si>
    <t>[1,6; 1,8[</t>
  </si>
  <si>
    <t>[1,8 ; 2[</t>
  </si>
  <si>
    <t>Poids des réserves en Kilogrammes</t>
  </si>
  <si>
    <t>[2,4 ; 2,8[</t>
  </si>
  <si>
    <t>[2,8 ; 3,4[</t>
  </si>
  <si>
    <t>[3,4 ; 3,8[</t>
  </si>
  <si>
    <t>[2 ; 2,4[</t>
  </si>
  <si>
    <t>Les écureuils cantalous</t>
  </si>
  <si>
    <t>La classe médiale est [1,6 ; 1,8[</t>
  </si>
  <si>
    <t>La valeur médiale obtenue par interpolation est : 1,7</t>
  </si>
  <si>
    <t>Interprétation : La moitié des réserves totales des écureuils Cantalous est détenue par ceux qui ont en stock moins de 1,7 kilos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</si>
</sst>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Vrai&quot;;&quot;Vrai&quot;;&quot;Faux&quot;"/>
    <numFmt numFmtId="166" formatCode="&quot;Actif&quot;;&quot;Actif&quot;;&quot;Inactif&quot;"/>
  </numFmts>
  <fonts count="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Feuil1!$I$4:$I$12</c:f>
              <c:numCache>
                <c:ptCount val="9"/>
                <c:pt idx="0">
                  <c:v>0.07801418439716312</c:v>
                </c:pt>
                <c:pt idx="1">
                  <c:v>0.23404255319148937</c:v>
                </c:pt>
                <c:pt idx="2">
                  <c:v>0.4645390070921986</c:v>
                </c:pt>
                <c:pt idx="3">
                  <c:v>0.74822695035461</c:v>
                </c:pt>
                <c:pt idx="4">
                  <c:v>0.8297872340425532</c:v>
                </c:pt>
                <c:pt idx="5">
                  <c:v>0.8723404255319149</c:v>
                </c:pt>
                <c:pt idx="6">
                  <c:v>0.925531914893617</c:v>
                </c:pt>
                <c:pt idx="7">
                  <c:v>0.9645390070921985</c:v>
                </c:pt>
                <c:pt idx="8">
                  <c:v>1</c:v>
                </c:pt>
              </c:numCache>
            </c:numRef>
          </c:xVal>
          <c:yVal>
            <c:numRef>
              <c:f>Feuil1!$G$4:$G$12</c:f>
              <c:numCache>
                <c:ptCount val="9"/>
                <c:pt idx="0">
                  <c:v>0.04897793968832221</c:v>
                </c:pt>
                <c:pt idx="1">
                  <c:v>0.16474397895162926</c:v>
                </c:pt>
                <c:pt idx="2">
                  <c:v>0.3620724549686299</c:v>
                </c:pt>
                <c:pt idx="3">
                  <c:v>0.6373203804897793</c:v>
                </c:pt>
                <c:pt idx="4">
                  <c:v>0.7257640153815017</c:v>
                </c:pt>
                <c:pt idx="5">
                  <c:v>0.7791944950414895</c:v>
                </c:pt>
                <c:pt idx="6">
                  <c:v>0.8581258854482897</c:v>
                </c:pt>
                <c:pt idx="7">
                  <c:v>0.9271402550091075</c:v>
                </c:pt>
                <c:pt idx="8">
                  <c:v>1</c:v>
                </c:pt>
              </c:numCache>
            </c:numRef>
          </c:yVal>
          <c:smooth val="1"/>
        </c:ser>
        <c:axId val="29202953"/>
        <c:axId val="61499986"/>
      </c:scatterChart>
      <c:valAx>
        <c:axId val="292029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99986"/>
        <c:crosses val="autoZero"/>
        <c:crossBetween val="midCat"/>
        <c:dispUnits/>
      </c:valAx>
      <c:valAx>
        <c:axId val="61499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029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14</xdr:row>
      <xdr:rowOff>28575</xdr:rowOff>
    </xdr:from>
    <xdr:to>
      <xdr:col>8</xdr:col>
      <xdr:colOff>76200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2057400" y="283845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8" sqref="A18"/>
    </sheetView>
  </sheetViews>
  <sheetFormatPr defaultColWidth="11.421875" defaultRowHeight="12.75"/>
  <cols>
    <col min="1" max="1" width="13.00390625" style="0" customWidth="1"/>
    <col min="2" max="2" width="9.7109375" style="0" customWidth="1"/>
    <col min="3" max="3" width="9.57421875" style="0" customWidth="1"/>
    <col min="4" max="4" width="10.00390625" style="0" customWidth="1"/>
    <col min="5" max="5" width="14.7109375" style="0" customWidth="1"/>
    <col min="6" max="6" width="14.8515625" style="0" customWidth="1"/>
    <col min="7" max="7" width="16.57421875" style="0" customWidth="1"/>
  </cols>
  <sheetData>
    <row r="1" spans="1:9" ht="15.75">
      <c r="A1" s="9" t="s">
        <v>19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1" customFormat="1" ht="42.75" customHeight="1">
      <c r="A3" s="7" t="s">
        <v>14</v>
      </c>
      <c r="B3" s="8" t="s">
        <v>8</v>
      </c>
      <c r="C3" s="8" t="s">
        <v>7</v>
      </c>
      <c r="D3" s="3" t="s">
        <v>0</v>
      </c>
      <c r="E3" s="3" t="s">
        <v>5</v>
      </c>
      <c r="F3" s="3" t="s">
        <v>1</v>
      </c>
      <c r="G3" s="3" t="s">
        <v>4</v>
      </c>
      <c r="H3" s="3" t="s">
        <v>2</v>
      </c>
      <c r="I3" s="3" t="s">
        <v>3</v>
      </c>
    </row>
    <row r="4" spans="1:9" ht="12.75">
      <c r="A4" s="5" t="s">
        <v>9</v>
      </c>
      <c r="B4" s="6">
        <v>1.1</v>
      </c>
      <c r="C4" s="6">
        <v>22</v>
      </c>
      <c r="D4" s="2">
        <f>B4*C4</f>
        <v>24.200000000000003</v>
      </c>
      <c r="E4" s="4">
        <f>D4/$D$13</f>
        <v>0.04897793968832221</v>
      </c>
      <c r="F4" s="2">
        <f>D4</f>
        <v>24.200000000000003</v>
      </c>
      <c r="G4" s="4">
        <f>F4/$D$13</f>
        <v>0.04897793968832221</v>
      </c>
      <c r="H4" s="2">
        <f>C4</f>
        <v>22</v>
      </c>
      <c r="I4" s="4">
        <f>H4/$C$13</f>
        <v>0.07801418439716312</v>
      </c>
    </row>
    <row r="5" spans="1:9" ht="12.75">
      <c r="A5" s="5" t="s">
        <v>10</v>
      </c>
      <c r="B5" s="6">
        <v>1.3</v>
      </c>
      <c r="C5" s="6">
        <v>44</v>
      </c>
      <c r="D5" s="2">
        <f aca="true" t="shared" si="0" ref="D5:D12">B5*C5</f>
        <v>57.2</v>
      </c>
      <c r="E5" s="4">
        <f aca="true" t="shared" si="1" ref="E5:E12">D5/$D$13</f>
        <v>0.11576603926330703</v>
      </c>
      <c r="F5" s="2">
        <f>D5+F4</f>
        <v>81.4</v>
      </c>
      <c r="G5" s="4">
        <f aca="true" t="shared" si="2" ref="G5:G12">F5/$D$13</f>
        <v>0.16474397895162926</v>
      </c>
      <c r="H5" s="2">
        <f>C5+H4</f>
        <v>66</v>
      </c>
      <c r="I5" s="4">
        <f aca="true" t="shared" si="3" ref="I5:I12">H5/$C$13</f>
        <v>0.23404255319148937</v>
      </c>
    </row>
    <row r="6" spans="1:9" ht="12.75">
      <c r="A6" s="5" t="s">
        <v>11</v>
      </c>
      <c r="B6" s="6">
        <v>1.5</v>
      </c>
      <c r="C6" s="6">
        <v>65</v>
      </c>
      <c r="D6" s="2">
        <f t="shared" si="0"/>
        <v>97.5</v>
      </c>
      <c r="E6" s="4">
        <f t="shared" si="1"/>
        <v>0.19732847601700063</v>
      </c>
      <c r="F6" s="2">
        <f aca="true" t="shared" si="4" ref="F6:F12">D6+F5</f>
        <v>178.9</v>
      </c>
      <c r="G6" s="4">
        <f t="shared" si="2"/>
        <v>0.3620724549686299</v>
      </c>
      <c r="H6" s="2">
        <f aca="true" t="shared" si="5" ref="H6:H12">C6+H5</f>
        <v>131</v>
      </c>
      <c r="I6" s="4">
        <f t="shared" si="3"/>
        <v>0.4645390070921986</v>
      </c>
    </row>
    <row r="7" spans="1:9" ht="12.75">
      <c r="A7" s="5" t="s">
        <v>12</v>
      </c>
      <c r="B7" s="6">
        <v>1.7</v>
      </c>
      <c r="C7" s="6">
        <v>80</v>
      </c>
      <c r="D7" s="2">
        <f t="shared" si="0"/>
        <v>136</v>
      </c>
      <c r="E7" s="4">
        <f t="shared" si="1"/>
        <v>0.2752479255211496</v>
      </c>
      <c r="F7" s="2">
        <f t="shared" si="4"/>
        <v>314.9</v>
      </c>
      <c r="G7" s="4">
        <f t="shared" si="2"/>
        <v>0.6373203804897793</v>
      </c>
      <c r="H7" s="2">
        <f t="shared" si="5"/>
        <v>211</v>
      </c>
      <c r="I7" s="4">
        <f t="shared" si="3"/>
        <v>0.74822695035461</v>
      </c>
    </row>
    <row r="8" spans="1:9" ht="12.75">
      <c r="A8" s="5" t="s">
        <v>13</v>
      </c>
      <c r="B8" s="6">
        <v>1.9</v>
      </c>
      <c r="C8" s="6">
        <v>23</v>
      </c>
      <c r="D8" s="2">
        <f t="shared" si="0"/>
        <v>43.699999999999996</v>
      </c>
      <c r="E8" s="4">
        <f t="shared" si="1"/>
        <v>0.08844363489172231</v>
      </c>
      <c r="F8" s="2">
        <f t="shared" si="4"/>
        <v>358.59999999999997</v>
      </c>
      <c r="G8" s="4">
        <f t="shared" si="2"/>
        <v>0.7257640153815017</v>
      </c>
      <c r="H8" s="2">
        <f t="shared" si="5"/>
        <v>234</v>
      </c>
      <c r="I8" s="4">
        <f t="shared" si="3"/>
        <v>0.8297872340425532</v>
      </c>
    </row>
    <row r="9" spans="1:9" ht="12.75">
      <c r="A9" s="5" t="s">
        <v>18</v>
      </c>
      <c r="B9" s="6">
        <v>2.2</v>
      </c>
      <c r="C9" s="6">
        <v>12</v>
      </c>
      <c r="D9" s="2">
        <f t="shared" si="0"/>
        <v>26.400000000000002</v>
      </c>
      <c r="E9" s="4">
        <f t="shared" si="1"/>
        <v>0.053430479659987866</v>
      </c>
      <c r="F9" s="2">
        <f t="shared" si="4"/>
        <v>384.99999999999994</v>
      </c>
      <c r="G9" s="4">
        <f t="shared" si="2"/>
        <v>0.7791944950414895</v>
      </c>
      <c r="H9" s="2">
        <f t="shared" si="5"/>
        <v>246</v>
      </c>
      <c r="I9" s="4">
        <f t="shared" si="3"/>
        <v>0.8723404255319149</v>
      </c>
    </row>
    <row r="10" spans="1:9" ht="12.75">
      <c r="A10" s="5" t="s">
        <v>15</v>
      </c>
      <c r="B10" s="6">
        <v>2.6</v>
      </c>
      <c r="C10" s="6">
        <v>15</v>
      </c>
      <c r="D10" s="2">
        <f t="shared" si="0"/>
        <v>39</v>
      </c>
      <c r="E10" s="4">
        <f t="shared" si="1"/>
        <v>0.07893139040680025</v>
      </c>
      <c r="F10" s="2">
        <f t="shared" si="4"/>
        <v>423.99999999999994</v>
      </c>
      <c r="G10" s="4">
        <f t="shared" si="2"/>
        <v>0.8581258854482897</v>
      </c>
      <c r="H10" s="2">
        <f t="shared" si="5"/>
        <v>261</v>
      </c>
      <c r="I10" s="4">
        <f t="shared" si="3"/>
        <v>0.925531914893617</v>
      </c>
    </row>
    <row r="11" spans="1:9" ht="12.75">
      <c r="A11" s="5" t="s">
        <v>16</v>
      </c>
      <c r="B11" s="6">
        <v>3.1</v>
      </c>
      <c r="C11" s="6">
        <v>11</v>
      </c>
      <c r="D11" s="2">
        <f t="shared" si="0"/>
        <v>34.1</v>
      </c>
      <c r="E11" s="4">
        <f t="shared" si="1"/>
        <v>0.06901436956081766</v>
      </c>
      <c r="F11" s="2">
        <f t="shared" si="4"/>
        <v>458.09999999999997</v>
      </c>
      <c r="G11" s="4">
        <f t="shared" si="2"/>
        <v>0.9271402550091075</v>
      </c>
      <c r="H11" s="2">
        <f t="shared" si="5"/>
        <v>272</v>
      </c>
      <c r="I11" s="4">
        <f t="shared" si="3"/>
        <v>0.9645390070921985</v>
      </c>
    </row>
    <row r="12" spans="1:9" ht="12.75">
      <c r="A12" s="5" t="s">
        <v>17</v>
      </c>
      <c r="B12" s="6">
        <v>3.6</v>
      </c>
      <c r="C12" s="6">
        <v>10</v>
      </c>
      <c r="D12" s="2">
        <f t="shared" si="0"/>
        <v>36</v>
      </c>
      <c r="E12" s="4">
        <f t="shared" si="1"/>
        <v>0.07285974499089254</v>
      </c>
      <c r="F12" s="2">
        <f t="shared" si="4"/>
        <v>494.09999999999997</v>
      </c>
      <c r="G12" s="4">
        <f t="shared" si="2"/>
        <v>1</v>
      </c>
      <c r="H12" s="2">
        <f t="shared" si="5"/>
        <v>282</v>
      </c>
      <c r="I12" s="4">
        <f t="shared" si="3"/>
        <v>1</v>
      </c>
    </row>
    <row r="13" spans="1:9" ht="22.5" customHeight="1">
      <c r="A13" s="3" t="s">
        <v>6</v>
      </c>
      <c r="B13" s="2"/>
      <c r="C13" s="2">
        <f>SUM(C4:C12)</f>
        <v>282</v>
      </c>
      <c r="D13" s="2">
        <f>SUM(D4:D12)</f>
        <v>494.09999999999997</v>
      </c>
      <c r="E13" s="2">
        <f>SUM(E4:E12)</f>
        <v>1</v>
      </c>
      <c r="F13" s="2"/>
      <c r="G13" s="2"/>
      <c r="H13" s="2"/>
      <c r="I13" s="2"/>
    </row>
  </sheetData>
  <mergeCells count="1">
    <mergeCell ref="A1:I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G16"/>
  <sheetViews>
    <sheetView tabSelected="1" workbookViewId="0" topLeftCell="A1">
      <selection activeCell="C16" sqref="C16:G16"/>
    </sheetView>
  </sheetViews>
  <sheetFormatPr defaultColWidth="11.421875" defaultRowHeight="12.75"/>
  <sheetData>
    <row r="8" spans="3:7" ht="12.75">
      <c r="C8" s="11" t="s">
        <v>20</v>
      </c>
      <c r="D8" s="11"/>
      <c r="E8" s="11"/>
      <c r="F8" s="11"/>
      <c r="G8" s="11"/>
    </row>
    <row r="12" spans="3:7" ht="12.75">
      <c r="C12" s="11" t="s">
        <v>21</v>
      </c>
      <c r="D12" s="11"/>
      <c r="E12" s="11"/>
      <c r="F12" s="11"/>
      <c r="G12" s="11"/>
    </row>
    <row r="16" spans="3:7" ht="37.5" customHeight="1">
      <c r="C16" s="12" t="s">
        <v>22</v>
      </c>
      <c r="D16" s="12"/>
      <c r="E16" s="12"/>
      <c r="F16" s="12"/>
      <c r="G16" s="12"/>
    </row>
  </sheetData>
  <mergeCells count="3">
    <mergeCell ref="C8:G8"/>
    <mergeCell ref="C12:G12"/>
    <mergeCell ref="C16:G1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dcterms:created xsi:type="dcterms:W3CDTF">2005-10-11T18:09:45Z</dcterms:created>
  <dcterms:modified xsi:type="dcterms:W3CDTF">2005-10-17T16:40:59Z</dcterms:modified>
  <cp:category/>
  <cp:version/>
  <cp:contentType/>
  <cp:contentStatus/>
</cp:coreProperties>
</file>