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bleau" sheetId="1" r:id="rId1"/>
    <sheet name="mediale" sheetId="2" r:id="rId2"/>
    <sheet name="Feuil3" sheetId="3" r:id="rId3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<sst xmlns="http://schemas.openxmlformats.org/spreadsheetml/2006/main" count="23" uniqueCount="23">
  <si>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Valeurs globales</t>
  </si>
  <si>
    <t>Valeurs globales cumulées croissantes</t>
  </si>
  <si>
    <t>Effectifs cumulés croissants</t>
  </si>
  <si>
    <t>Fréquences cumulées croissantes</t>
  </si>
  <si>
    <t>Valeurs globales relatives cumulées croissantes</t>
  </si>
  <si>
    <t>Valeurs globales relatives</t>
  </si>
  <si>
    <t>Total éventuellement</t>
  </si>
  <si>
    <t xml:space="preserve">Nombre d’écureuils </t>
  </si>
  <si>
    <t>Centre de la classe</t>
  </si>
  <si>
    <t>[1 ; 1,2[</t>
  </si>
  <si>
    <t>[1,2 ; 1,4[</t>
  </si>
  <si>
    <t>[1,4 ; 1,6[</t>
  </si>
  <si>
    <t>[1,6; 1,8[</t>
  </si>
  <si>
    <t>[1,8 ; 2[</t>
  </si>
  <si>
    <t>[2,2 ; 2,4[</t>
  </si>
  <si>
    <t>[2,4 ; 2,6[</t>
  </si>
  <si>
    <t>[2,6 ; 2,8[</t>
  </si>
  <si>
    <t>[2,8 ; 3[</t>
  </si>
  <si>
    <t>Poids des réserves en Kilogrammes</t>
  </si>
  <si>
    <t>Les écureuils corréziens</t>
  </si>
  <si>
    <t>La classe médiale est [1,6 ; 1,8[</t>
  </si>
  <si>
    <t>La valeur médiale obtenue par interpolation est : 1,73</t>
  </si>
  <si>
    <t>Interprétation : La moitié des réserves totales des écureuils Corréziens est détenue par ceux qui ont en stock moins de 1,73 kilos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</si>
</sst>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Vrai&quot;;&quot;Vrai&quot;;&quot;Faux&quot;"/>
    <numFmt numFmtId="166" formatCode="&quot;Actif&quot;;&quot;Actif&quot;;&quot;Inactif&quot;"/>
  </numFmts>
  <fonts count="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tableau!$I$4:$I$12</c:f>
              <c:numCache>
                <c:ptCount val="9"/>
                <c:pt idx="0">
                  <c:v>0.05429864253393665</c:v>
                </c:pt>
                <c:pt idx="1">
                  <c:v>0.1583710407239819</c:v>
                </c:pt>
                <c:pt idx="2">
                  <c:v>0.36199095022624433</c:v>
                </c:pt>
                <c:pt idx="3">
                  <c:v>0.6787330316742082</c:v>
                </c:pt>
                <c:pt idx="4">
                  <c:v>0.8190045248868778</c:v>
                </c:pt>
                <c:pt idx="5">
                  <c:v>0.9140271493212669</c:v>
                </c:pt>
                <c:pt idx="6">
                  <c:v>0.9638009049773756</c:v>
                </c:pt>
                <c:pt idx="7">
                  <c:v>0.9864253393665159</c:v>
                </c:pt>
                <c:pt idx="8">
                  <c:v>1</c:v>
                </c:pt>
              </c:numCache>
            </c:numRef>
          </c:xVal>
          <c:yVal>
            <c:numRef>
              <c:f>tableau!$G$4:$G$12</c:f>
              <c:numCache>
                <c:ptCount val="9"/>
                <c:pt idx="0">
                  <c:v>0.034874504623513866</c:v>
                </c:pt>
                <c:pt idx="1">
                  <c:v>0.11387054161162483</c:v>
                </c:pt>
                <c:pt idx="2">
                  <c:v>0.2922060766182298</c:v>
                </c:pt>
                <c:pt idx="3">
                  <c:v>0.6066050198150593</c:v>
                </c:pt>
                <c:pt idx="4">
                  <c:v>0.7622192866578599</c:v>
                </c:pt>
                <c:pt idx="5">
                  <c:v>0.8787318361955085</c:v>
                </c:pt>
                <c:pt idx="6">
                  <c:v>0.9455746367239101</c:v>
                </c:pt>
                <c:pt idx="7">
                  <c:v>0.9785997357992073</c:v>
                </c:pt>
                <c:pt idx="8">
                  <c:v>1</c:v>
                </c:pt>
              </c:numCache>
            </c:numRef>
          </c:yVal>
          <c:smooth val="1"/>
        </c:ser>
        <c:axId val="20608197"/>
        <c:axId val="51256046"/>
      </c:scatterChart>
      <c:valAx>
        <c:axId val="206081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256046"/>
        <c:crosses val="autoZero"/>
        <c:crossBetween val="midCat"/>
        <c:dispUnits/>
      </c:valAx>
      <c:valAx>
        <c:axId val="51256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081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14</xdr:row>
      <xdr:rowOff>28575</xdr:rowOff>
    </xdr:from>
    <xdr:to>
      <xdr:col>8</xdr:col>
      <xdr:colOff>76200</xdr:colOff>
      <xdr:row>31</xdr:row>
      <xdr:rowOff>133350</xdr:rowOff>
    </xdr:to>
    <xdr:graphicFrame>
      <xdr:nvGraphicFramePr>
        <xdr:cNvPr id="1" name="Chart 2"/>
        <xdr:cNvGraphicFramePr/>
      </xdr:nvGraphicFramePr>
      <xdr:xfrm>
        <a:off x="2057400" y="2838450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B25" sqref="B25"/>
    </sheetView>
  </sheetViews>
  <sheetFormatPr defaultColWidth="11.421875" defaultRowHeight="12.75"/>
  <cols>
    <col min="1" max="1" width="13.00390625" style="0" customWidth="1"/>
    <col min="2" max="2" width="9.7109375" style="0" customWidth="1"/>
    <col min="3" max="3" width="9.57421875" style="0" customWidth="1"/>
    <col min="4" max="4" width="10.00390625" style="0" customWidth="1"/>
    <col min="5" max="5" width="14.7109375" style="0" customWidth="1"/>
    <col min="6" max="6" width="14.8515625" style="0" customWidth="1"/>
    <col min="7" max="7" width="16.57421875" style="0" customWidth="1"/>
  </cols>
  <sheetData>
    <row r="1" spans="1:9" ht="15.75">
      <c r="A1" s="9" t="s">
        <v>19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s="1" customFormat="1" ht="42.75" customHeight="1">
      <c r="A3" s="7" t="s">
        <v>18</v>
      </c>
      <c r="B3" s="8" t="s">
        <v>8</v>
      </c>
      <c r="C3" s="8" t="s">
        <v>7</v>
      </c>
      <c r="D3" s="3" t="s">
        <v>0</v>
      </c>
      <c r="E3" s="3" t="s">
        <v>5</v>
      </c>
      <c r="F3" s="3" t="s">
        <v>1</v>
      </c>
      <c r="G3" s="3" t="s">
        <v>4</v>
      </c>
      <c r="H3" s="3" t="s">
        <v>2</v>
      </c>
      <c r="I3" s="3" t="s">
        <v>3</v>
      </c>
    </row>
    <row r="4" spans="1:9" ht="12.75">
      <c r="A4" s="5" t="s">
        <v>9</v>
      </c>
      <c r="B4" s="6">
        <v>1.1</v>
      </c>
      <c r="C4" s="6">
        <v>12</v>
      </c>
      <c r="D4" s="2">
        <f>B4*C4</f>
        <v>13.200000000000001</v>
      </c>
      <c r="E4" s="4">
        <f>D4/$D$13</f>
        <v>0.034874504623513866</v>
      </c>
      <c r="F4" s="2">
        <f>D4</f>
        <v>13.200000000000001</v>
      </c>
      <c r="G4" s="4">
        <f>F4/$D$13</f>
        <v>0.034874504623513866</v>
      </c>
      <c r="H4" s="2">
        <f>C4</f>
        <v>12</v>
      </c>
      <c r="I4" s="4">
        <f>H4/$C$13</f>
        <v>0.05429864253393665</v>
      </c>
    </row>
    <row r="5" spans="1:9" ht="12.75">
      <c r="A5" s="5" t="s">
        <v>10</v>
      </c>
      <c r="B5" s="6">
        <v>1.3</v>
      </c>
      <c r="C5" s="6">
        <v>23</v>
      </c>
      <c r="D5" s="2">
        <f aca="true" t="shared" si="0" ref="D5:D12">B5*C5</f>
        <v>29.900000000000002</v>
      </c>
      <c r="E5" s="4">
        <f aca="true" t="shared" si="1" ref="E5:E12">D5/$D$13</f>
        <v>0.07899603698811096</v>
      </c>
      <c r="F5" s="2">
        <f>D5+F4</f>
        <v>43.1</v>
      </c>
      <c r="G5" s="4">
        <f aca="true" t="shared" si="2" ref="G5:G12">F5/$D$13</f>
        <v>0.11387054161162483</v>
      </c>
      <c r="H5" s="2">
        <f>C5+H4</f>
        <v>35</v>
      </c>
      <c r="I5" s="4">
        <f aca="true" t="shared" si="3" ref="I5:I12">H5/$C$13</f>
        <v>0.1583710407239819</v>
      </c>
    </row>
    <row r="6" spans="1:9" ht="12.75">
      <c r="A6" s="5" t="s">
        <v>11</v>
      </c>
      <c r="B6" s="6">
        <v>1.5</v>
      </c>
      <c r="C6" s="6">
        <v>45</v>
      </c>
      <c r="D6" s="2">
        <f t="shared" si="0"/>
        <v>67.5</v>
      </c>
      <c r="E6" s="4">
        <f t="shared" si="1"/>
        <v>0.17833553500660498</v>
      </c>
      <c r="F6" s="2">
        <f aca="true" t="shared" si="4" ref="F6:F12">D6+F5</f>
        <v>110.6</v>
      </c>
      <c r="G6" s="4">
        <f t="shared" si="2"/>
        <v>0.2922060766182298</v>
      </c>
      <c r="H6" s="2">
        <f aca="true" t="shared" si="5" ref="H6:H12">C6+H5</f>
        <v>80</v>
      </c>
      <c r="I6" s="4">
        <f t="shared" si="3"/>
        <v>0.36199095022624433</v>
      </c>
    </row>
    <row r="7" spans="1:9" ht="12.75">
      <c r="A7" s="5" t="s">
        <v>12</v>
      </c>
      <c r="B7" s="6">
        <v>1.7</v>
      </c>
      <c r="C7" s="6">
        <v>70</v>
      </c>
      <c r="D7" s="2">
        <f t="shared" si="0"/>
        <v>119</v>
      </c>
      <c r="E7" s="4">
        <f t="shared" si="1"/>
        <v>0.31439894319682954</v>
      </c>
      <c r="F7" s="2">
        <f t="shared" si="4"/>
        <v>229.6</v>
      </c>
      <c r="G7" s="4">
        <f t="shared" si="2"/>
        <v>0.6066050198150593</v>
      </c>
      <c r="H7" s="2">
        <f t="shared" si="5"/>
        <v>150</v>
      </c>
      <c r="I7" s="4">
        <f t="shared" si="3"/>
        <v>0.6787330316742082</v>
      </c>
    </row>
    <row r="8" spans="1:9" ht="12.75">
      <c r="A8" s="5" t="s">
        <v>13</v>
      </c>
      <c r="B8" s="6">
        <v>1.9</v>
      </c>
      <c r="C8" s="6">
        <v>31</v>
      </c>
      <c r="D8" s="2">
        <f t="shared" si="0"/>
        <v>58.9</v>
      </c>
      <c r="E8" s="4">
        <f t="shared" si="1"/>
        <v>0.1556142668428005</v>
      </c>
      <c r="F8" s="2">
        <f t="shared" si="4"/>
        <v>288.5</v>
      </c>
      <c r="G8" s="4">
        <f t="shared" si="2"/>
        <v>0.7622192866578599</v>
      </c>
      <c r="H8" s="2">
        <f t="shared" si="5"/>
        <v>181</v>
      </c>
      <c r="I8" s="4">
        <f t="shared" si="3"/>
        <v>0.8190045248868778</v>
      </c>
    </row>
    <row r="9" spans="1:9" ht="12.75">
      <c r="A9" s="5" t="s">
        <v>14</v>
      </c>
      <c r="B9" s="6">
        <v>2.1</v>
      </c>
      <c r="C9" s="6">
        <v>21</v>
      </c>
      <c r="D9" s="2">
        <f t="shared" si="0"/>
        <v>44.1</v>
      </c>
      <c r="E9" s="4">
        <f t="shared" si="1"/>
        <v>0.1165125495376486</v>
      </c>
      <c r="F9" s="2">
        <f t="shared" si="4"/>
        <v>332.6</v>
      </c>
      <c r="G9" s="4">
        <f t="shared" si="2"/>
        <v>0.8787318361955085</v>
      </c>
      <c r="H9" s="2">
        <f t="shared" si="5"/>
        <v>202</v>
      </c>
      <c r="I9" s="4">
        <f t="shared" si="3"/>
        <v>0.9140271493212669</v>
      </c>
    </row>
    <row r="10" spans="1:9" ht="12.75">
      <c r="A10" s="5" t="s">
        <v>15</v>
      </c>
      <c r="B10" s="6">
        <v>2.3</v>
      </c>
      <c r="C10" s="6">
        <v>11</v>
      </c>
      <c r="D10" s="2">
        <f t="shared" si="0"/>
        <v>25.299999999999997</v>
      </c>
      <c r="E10" s="4">
        <f t="shared" si="1"/>
        <v>0.06684280052840157</v>
      </c>
      <c r="F10" s="2">
        <f t="shared" si="4"/>
        <v>357.90000000000003</v>
      </c>
      <c r="G10" s="4">
        <f t="shared" si="2"/>
        <v>0.9455746367239101</v>
      </c>
      <c r="H10" s="2">
        <f t="shared" si="5"/>
        <v>213</v>
      </c>
      <c r="I10" s="4">
        <f t="shared" si="3"/>
        <v>0.9638009049773756</v>
      </c>
    </row>
    <row r="11" spans="1:9" ht="12.75">
      <c r="A11" s="5" t="s">
        <v>16</v>
      </c>
      <c r="B11" s="6">
        <v>2.5</v>
      </c>
      <c r="C11" s="6">
        <v>5</v>
      </c>
      <c r="D11" s="2">
        <f t="shared" si="0"/>
        <v>12.5</v>
      </c>
      <c r="E11" s="4">
        <f t="shared" si="1"/>
        <v>0.03302509907529722</v>
      </c>
      <c r="F11" s="2">
        <f t="shared" si="4"/>
        <v>370.40000000000003</v>
      </c>
      <c r="G11" s="4">
        <f t="shared" si="2"/>
        <v>0.9785997357992073</v>
      </c>
      <c r="H11" s="2">
        <f t="shared" si="5"/>
        <v>218</v>
      </c>
      <c r="I11" s="4">
        <f t="shared" si="3"/>
        <v>0.9864253393665159</v>
      </c>
    </row>
    <row r="12" spans="1:9" ht="12.75">
      <c r="A12" s="5" t="s">
        <v>17</v>
      </c>
      <c r="B12" s="6">
        <v>2.7</v>
      </c>
      <c r="C12" s="6">
        <v>3</v>
      </c>
      <c r="D12" s="2">
        <f t="shared" si="0"/>
        <v>8.100000000000001</v>
      </c>
      <c r="E12" s="4">
        <f t="shared" si="1"/>
        <v>0.021400264200792603</v>
      </c>
      <c r="F12" s="2">
        <f t="shared" si="4"/>
        <v>378.50000000000006</v>
      </c>
      <c r="G12" s="4">
        <f t="shared" si="2"/>
        <v>1</v>
      </c>
      <c r="H12" s="2">
        <f t="shared" si="5"/>
        <v>221</v>
      </c>
      <c r="I12" s="4">
        <f t="shared" si="3"/>
        <v>1</v>
      </c>
    </row>
    <row r="13" spans="1:9" ht="22.5" customHeight="1">
      <c r="A13" s="3" t="s">
        <v>6</v>
      </c>
      <c r="B13" s="2"/>
      <c r="C13" s="2">
        <f>SUM(C4:C12)</f>
        <v>221</v>
      </c>
      <c r="D13" s="2">
        <f>SUM(D4:D12)</f>
        <v>378.50000000000006</v>
      </c>
      <c r="E13" s="2">
        <f>SUM(E4:E12)</f>
        <v>0.9999999999999998</v>
      </c>
      <c r="F13" s="2"/>
      <c r="G13" s="2"/>
      <c r="H13" s="2"/>
      <c r="I13" s="2"/>
    </row>
  </sheetData>
  <mergeCells count="1">
    <mergeCell ref="A1:I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0:H18"/>
  <sheetViews>
    <sheetView workbookViewId="0" topLeftCell="A1">
      <selection activeCell="C27" sqref="C27"/>
    </sheetView>
  </sheetViews>
  <sheetFormatPr defaultColWidth="11.421875" defaultRowHeight="12.75"/>
  <sheetData>
    <row r="10" spans="4:8" ht="12.75">
      <c r="D10" s="11" t="s">
        <v>20</v>
      </c>
      <c r="E10" s="11"/>
      <c r="F10" s="11"/>
      <c r="G10" s="11"/>
      <c r="H10" s="11"/>
    </row>
    <row r="14" spans="4:8" ht="12.75">
      <c r="D14" s="12" t="s">
        <v>21</v>
      </c>
      <c r="E14" s="12"/>
      <c r="F14" s="12"/>
      <c r="G14" s="12"/>
      <c r="H14" s="12"/>
    </row>
    <row r="18" spans="4:8" ht="42.75" customHeight="1">
      <c r="D18" s="13" t="s">
        <v>22</v>
      </c>
      <c r="E18" s="14"/>
      <c r="F18" s="14"/>
      <c r="G18" s="14"/>
      <c r="H18" s="15"/>
    </row>
  </sheetData>
  <mergeCells count="2">
    <mergeCell ref="D10:H10"/>
    <mergeCell ref="D18:H18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</dc:creator>
  <cp:keywords/>
  <dc:description/>
  <cp:lastModifiedBy>serge</cp:lastModifiedBy>
  <dcterms:created xsi:type="dcterms:W3CDTF">2005-10-11T18:09:45Z</dcterms:created>
  <dcterms:modified xsi:type="dcterms:W3CDTF">2005-10-17T16:45:28Z</dcterms:modified>
  <cp:category/>
  <cp:version/>
  <cp:contentType/>
  <cp:contentStatus/>
</cp:coreProperties>
</file>