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Graph1" sheetId="1" r:id="rId1"/>
    <sheet name="Feuil1" sheetId="2" r:id="rId2"/>
    <sheet name="Feuil2" sheetId="3" r:id="rId3"/>
    <sheet name="Feuil3" sheetId="4" r:id="rId4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<sst xmlns="http://schemas.openxmlformats.org/spreadsheetml/2006/main" count="20" uniqueCount="20">
  <si>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Le montant des salaires</t>
  </si>
  <si>
    <t>Classe</t>
  </si>
  <si>
    <t xml:space="preserve">Centre de la classe </t>
  </si>
  <si>
    <t>Effectif</t>
  </si>
  <si>
    <t>Valeurs globales</t>
  </si>
  <si>
    <t>Valeurs globales cumulées croissantes</t>
  </si>
  <si>
    <t>Effectifs cumulés croissants</t>
  </si>
  <si>
    <t>Fréquences cumulées croissantes</t>
  </si>
  <si>
    <t>[1200 ; 1600[</t>
  </si>
  <si>
    <t>[1600 ; 2000[</t>
  </si>
  <si>
    <t>[2000 ; 2400[</t>
  </si>
  <si>
    <t>[2400 ; 2800[</t>
  </si>
  <si>
    <t>[2800 ; 3200[</t>
  </si>
  <si>
    <t>[3200 ; 3600[</t>
  </si>
  <si>
    <t>[3600 ; 4000[</t>
  </si>
  <si>
    <t>[4000 ; 4600[</t>
  </si>
  <si>
    <t>[4600 ; 5400[</t>
  </si>
  <si>
    <t>Valeurs globales relatives cumulées croissantes</t>
  </si>
  <si>
    <t>Valeurs globales relatives</t>
  </si>
  <si>
    <t>Total éventuellement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</si>
</sst>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justify"/>
    </xf>
    <xf numFmtId="164" fontId="0" fillId="2" borderId="1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Feuil1!$I$4:$I$12</c:f>
              <c:numCache>
                <c:ptCount val="9"/>
                <c:pt idx="0">
                  <c:v>0.1</c:v>
                </c:pt>
                <c:pt idx="1">
                  <c:v>0.228</c:v>
                </c:pt>
                <c:pt idx="2">
                  <c:v>0.444</c:v>
                </c:pt>
                <c:pt idx="3">
                  <c:v>0.684</c:v>
                </c:pt>
                <c:pt idx="4">
                  <c:v>0.86</c:v>
                </c:pt>
                <c:pt idx="5">
                  <c:v>0.936</c:v>
                </c:pt>
                <c:pt idx="6">
                  <c:v>0.976</c:v>
                </c:pt>
                <c:pt idx="7">
                  <c:v>0.992</c:v>
                </c:pt>
                <c:pt idx="8">
                  <c:v>1</c:v>
                </c:pt>
              </c:numCache>
            </c:numRef>
          </c:xVal>
          <c:yVal>
            <c:numRef>
              <c:f>Feuil1!$G$4:$G$12</c:f>
              <c:numCache>
                <c:ptCount val="9"/>
                <c:pt idx="0">
                  <c:v>0.05562619198982836</c:v>
                </c:pt>
                <c:pt idx="1">
                  <c:v>0.14717101080737444</c:v>
                </c:pt>
                <c:pt idx="2">
                  <c:v>0.33598219961856324</c:v>
                </c:pt>
                <c:pt idx="3">
                  <c:v>0.583916083916084</c:v>
                </c:pt>
                <c:pt idx="4">
                  <c:v>0.7937062937062938</c:v>
                </c:pt>
                <c:pt idx="5">
                  <c:v>0.8963763509218055</c:v>
                </c:pt>
                <c:pt idx="6">
                  <c:v>0.9567705022250477</c:v>
                </c:pt>
                <c:pt idx="7">
                  <c:v>0.9841068022886205</c:v>
                </c:pt>
                <c:pt idx="8">
                  <c:v>1</c:v>
                </c:pt>
              </c:numCache>
            </c:numRef>
          </c:yVal>
          <c:smooth val="1"/>
        </c:ser>
        <c:axId val="50881843"/>
        <c:axId val="55283404"/>
      </c:scatterChart>
      <c:valAx>
        <c:axId val="508818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283404"/>
        <c:crosses val="autoZero"/>
        <c:crossBetween val="midCat"/>
        <c:dispUnits/>
      </c:valAx>
      <c:valAx>
        <c:axId val="55283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81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Chart 1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21" sqref="H21"/>
    </sheetView>
  </sheetViews>
  <sheetFormatPr defaultColWidth="11.421875" defaultRowHeight="12.75"/>
  <cols>
    <col min="1" max="1" width="13.00390625" style="0" customWidth="1"/>
    <col min="2" max="2" width="9.7109375" style="0" customWidth="1"/>
    <col min="3" max="3" width="6.57421875" style="0" bestFit="1" customWidth="1"/>
    <col min="4" max="4" width="10.00390625" style="0" customWidth="1"/>
    <col min="5" max="5" width="14.7109375" style="0" customWidth="1"/>
    <col min="6" max="6" width="14.8515625" style="0" customWidth="1"/>
    <col min="7" max="7" width="16.574218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38.25" customHeight="1">
      <c r="A3" s="4" t="s">
        <v>1</v>
      </c>
      <c r="B3" s="5" t="s">
        <v>2</v>
      </c>
      <c r="C3" s="4" t="s">
        <v>3</v>
      </c>
      <c r="D3" s="5" t="s">
        <v>4</v>
      </c>
      <c r="E3" s="5" t="s">
        <v>18</v>
      </c>
      <c r="F3" s="6" t="s">
        <v>5</v>
      </c>
      <c r="G3" s="6" t="s">
        <v>17</v>
      </c>
      <c r="H3" s="5" t="s">
        <v>6</v>
      </c>
      <c r="I3" s="5" t="s">
        <v>7</v>
      </c>
    </row>
    <row r="4" spans="1:9" ht="12.75">
      <c r="A4" s="3" t="s">
        <v>8</v>
      </c>
      <c r="B4" s="3">
        <v>1400</v>
      </c>
      <c r="C4" s="3">
        <v>25</v>
      </c>
      <c r="D4" s="3">
        <f>B4*C4</f>
        <v>35000</v>
      </c>
      <c r="E4" s="7">
        <f>D4/$D$13</f>
        <v>0.05562619198982836</v>
      </c>
      <c r="F4" s="3">
        <f>D4</f>
        <v>35000</v>
      </c>
      <c r="G4" s="7">
        <f>F4/$D$13</f>
        <v>0.05562619198982836</v>
      </c>
      <c r="H4" s="3">
        <f>C4</f>
        <v>25</v>
      </c>
      <c r="I4" s="7">
        <f>H4/$C$13</f>
        <v>0.1</v>
      </c>
    </row>
    <row r="5" spans="1:9" ht="12.75">
      <c r="A5" s="3" t="s">
        <v>9</v>
      </c>
      <c r="B5" s="3">
        <v>1800</v>
      </c>
      <c r="C5" s="3">
        <v>32</v>
      </c>
      <c r="D5" s="3">
        <f aca="true" t="shared" si="0" ref="D5:D12">B5*C5</f>
        <v>57600</v>
      </c>
      <c r="E5" s="7">
        <f aca="true" t="shared" si="1" ref="E5:E12">D5/$D$13</f>
        <v>0.09154481881754609</v>
      </c>
      <c r="F5" s="3">
        <f>D5+F4</f>
        <v>92600</v>
      </c>
      <c r="G5" s="7">
        <f aca="true" t="shared" si="2" ref="G5:G12">F5/$D$13</f>
        <v>0.14717101080737444</v>
      </c>
      <c r="H5" s="3">
        <f>C5+H4</f>
        <v>57</v>
      </c>
      <c r="I5" s="7">
        <f aca="true" t="shared" si="3" ref="I5:I12">H5/$C$13</f>
        <v>0.228</v>
      </c>
    </row>
    <row r="6" spans="1:9" ht="12.75">
      <c r="A6" s="3" t="s">
        <v>10</v>
      </c>
      <c r="B6" s="3">
        <v>2200</v>
      </c>
      <c r="C6" s="3">
        <v>54</v>
      </c>
      <c r="D6" s="3">
        <f t="shared" si="0"/>
        <v>118800</v>
      </c>
      <c r="E6" s="7">
        <f t="shared" si="1"/>
        <v>0.1888111888111888</v>
      </c>
      <c r="F6" s="3">
        <f aca="true" t="shared" si="4" ref="F6:F12">D6+F5</f>
        <v>211400</v>
      </c>
      <c r="G6" s="7">
        <f t="shared" si="2"/>
        <v>0.33598219961856324</v>
      </c>
      <c r="H6" s="3">
        <f aca="true" t="shared" si="5" ref="H6:H12">C6+H5</f>
        <v>111</v>
      </c>
      <c r="I6" s="7">
        <f t="shared" si="3"/>
        <v>0.444</v>
      </c>
    </row>
    <row r="7" spans="1:9" ht="12.75">
      <c r="A7" s="3" t="s">
        <v>11</v>
      </c>
      <c r="B7" s="3">
        <v>2600</v>
      </c>
      <c r="C7" s="3">
        <v>60</v>
      </c>
      <c r="D7" s="3">
        <f t="shared" si="0"/>
        <v>156000</v>
      </c>
      <c r="E7" s="7">
        <f t="shared" si="1"/>
        <v>0.24793388429752067</v>
      </c>
      <c r="F7" s="3">
        <f t="shared" si="4"/>
        <v>367400</v>
      </c>
      <c r="G7" s="7">
        <f t="shared" si="2"/>
        <v>0.583916083916084</v>
      </c>
      <c r="H7" s="3">
        <f t="shared" si="5"/>
        <v>171</v>
      </c>
      <c r="I7" s="7">
        <f t="shared" si="3"/>
        <v>0.684</v>
      </c>
    </row>
    <row r="8" spans="1:9" ht="12.75">
      <c r="A8" s="3" t="s">
        <v>12</v>
      </c>
      <c r="B8" s="3">
        <v>3000</v>
      </c>
      <c r="C8" s="3">
        <v>44</v>
      </c>
      <c r="D8" s="3">
        <f t="shared" si="0"/>
        <v>132000</v>
      </c>
      <c r="E8" s="7">
        <f t="shared" si="1"/>
        <v>0.2097902097902098</v>
      </c>
      <c r="F8" s="3">
        <f t="shared" si="4"/>
        <v>499400</v>
      </c>
      <c r="G8" s="7">
        <f t="shared" si="2"/>
        <v>0.7937062937062938</v>
      </c>
      <c r="H8" s="3">
        <f t="shared" si="5"/>
        <v>215</v>
      </c>
      <c r="I8" s="7">
        <f t="shared" si="3"/>
        <v>0.86</v>
      </c>
    </row>
    <row r="9" spans="1:9" ht="12.75">
      <c r="A9" s="3" t="s">
        <v>13</v>
      </c>
      <c r="B9" s="3">
        <v>3400</v>
      </c>
      <c r="C9" s="3">
        <v>19</v>
      </c>
      <c r="D9" s="3">
        <f t="shared" si="0"/>
        <v>64600</v>
      </c>
      <c r="E9" s="7">
        <f t="shared" si="1"/>
        <v>0.10267005721551176</v>
      </c>
      <c r="F9" s="3">
        <f t="shared" si="4"/>
        <v>564000</v>
      </c>
      <c r="G9" s="7">
        <f t="shared" si="2"/>
        <v>0.8963763509218055</v>
      </c>
      <c r="H9" s="3">
        <f t="shared" si="5"/>
        <v>234</v>
      </c>
      <c r="I9" s="7">
        <f t="shared" si="3"/>
        <v>0.936</v>
      </c>
    </row>
    <row r="10" spans="1:9" ht="12.75">
      <c r="A10" s="3" t="s">
        <v>14</v>
      </c>
      <c r="B10" s="3">
        <v>3800</v>
      </c>
      <c r="C10" s="3">
        <v>10</v>
      </c>
      <c r="D10" s="3">
        <f t="shared" si="0"/>
        <v>38000</v>
      </c>
      <c r="E10" s="7">
        <f t="shared" si="1"/>
        <v>0.06039415130324221</v>
      </c>
      <c r="F10" s="3">
        <f t="shared" si="4"/>
        <v>602000</v>
      </c>
      <c r="G10" s="7">
        <f t="shared" si="2"/>
        <v>0.9567705022250477</v>
      </c>
      <c r="H10" s="3">
        <f t="shared" si="5"/>
        <v>244</v>
      </c>
      <c r="I10" s="7">
        <f t="shared" si="3"/>
        <v>0.976</v>
      </c>
    </row>
    <row r="11" spans="1:9" ht="12.75">
      <c r="A11" s="3" t="s">
        <v>15</v>
      </c>
      <c r="B11" s="3">
        <v>4300</v>
      </c>
      <c r="C11" s="3">
        <v>4</v>
      </c>
      <c r="D11" s="3">
        <f t="shared" si="0"/>
        <v>17200</v>
      </c>
      <c r="E11" s="7">
        <f t="shared" si="1"/>
        <v>0.02733630006357279</v>
      </c>
      <c r="F11" s="3">
        <f t="shared" si="4"/>
        <v>619200</v>
      </c>
      <c r="G11" s="7">
        <f t="shared" si="2"/>
        <v>0.9841068022886205</v>
      </c>
      <c r="H11" s="3">
        <f t="shared" si="5"/>
        <v>248</v>
      </c>
      <c r="I11" s="7">
        <f t="shared" si="3"/>
        <v>0.992</v>
      </c>
    </row>
    <row r="12" spans="1:9" ht="12.75">
      <c r="A12" s="3" t="s">
        <v>16</v>
      </c>
      <c r="B12" s="3">
        <v>5000</v>
      </c>
      <c r="C12" s="3">
        <v>2</v>
      </c>
      <c r="D12" s="3">
        <f t="shared" si="0"/>
        <v>10000</v>
      </c>
      <c r="E12" s="7">
        <f t="shared" si="1"/>
        <v>0.01589319771137953</v>
      </c>
      <c r="F12" s="3">
        <f t="shared" si="4"/>
        <v>629200</v>
      </c>
      <c r="G12" s="7">
        <f t="shared" si="2"/>
        <v>1</v>
      </c>
      <c r="H12" s="3">
        <f t="shared" si="5"/>
        <v>250</v>
      </c>
      <c r="I12" s="7">
        <f t="shared" si="3"/>
        <v>1</v>
      </c>
    </row>
    <row r="13" spans="1:9" ht="22.5" customHeight="1">
      <c r="A13" s="5" t="s">
        <v>19</v>
      </c>
      <c r="B13" s="3"/>
      <c r="C13" s="3">
        <f>SUM(C4:C12)</f>
        <v>250</v>
      </c>
      <c r="D13" s="3">
        <f>SUM(D4:D12)</f>
        <v>629200</v>
      </c>
      <c r="E13" s="3">
        <f>SUM(E4:E12)</f>
        <v>1</v>
      </c>
      <c r="F13" s="3"/>
      <c r="G13" s="3"/>
      <c r="H13" s="3"/>
      <c r="I13" s="3"/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serge</cp:lastModifiedBy>
  <dcterms:created xsi:type="dcterms:W3CDTF">2005-10-11T18:09:45Z</dcterms:created>
  <dcterms:modified xsi:type="dcterms:W3CDTF">2005-10-13T12:19:59Z</dcterms:modified>
  <cp:category/>
  <cp:version/>
  <cp:contentType/>
  <cp:contentStatus/>
</cp:coreProperties>
</file>