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4" i="1"/>
  <c r="F3"/>
  <c r="F4"/>
  <c r="F5"/>
  <c r="F6"/>
  <c r="F7"/>
  <c r="F8"/>
  <c r="F9"/>
  <c r="F10"/>
  <c r="F11"/>
  <c r="F12"/>
  <c r="F13"/>
  <c r="F14"/>
  <c r="F15"/>
  <c r="F16"/>
  <c r="F17"/>
  <c r="F18"/>
  <c r="F19"/>
  <c r="F2"/>
  <c r="I5" l="1"/>
  <c r="I2"/>
  <c r="I3"/>
</calcChain>
</file>

<file path=xl/sharedStrings.xml><?xml version="1.0" encoding="utf-8"?>
<sst xmlns="http://schemas.openxmlformats.org/spreadsheetml/2006/main" count="65" uniqueCount="32">
  <si>
    <t>Prénom</t>
  </si>
  <si>
    <t>Profession</t>
  </si>
  <si>
    <t>Sexe</t>
  </si>
  <si>
    <t>Cotisation</t>
  </si>
  <si>
    <t>Naissance</t>
  </si>
  <si>
    <t>Âge</t>
  </si>
  <si>
    <t>Henri</t>
  </si>
  <si>
    <t>enseignant</t>
  </si>
  <si>
    <t>H</t>
  </si>
  <si>
    <t>Arlette</t>
  </si>
  <si>
    <t>F</t>
  </si>
  <si>
    <t>Gérard</t>
  </si>
  <si>
    <t>Francoise</t>
  </si>
  <si>
    <t>Charlotte</t>
  </si>
  <si>
    <t>Louis</t>
  </si>
  <si>
    <t>Julie</t>
  </si>
  <si>
    <t>Joel</t>
  </si>
  <si>
    <t>Michel</t>
  </si>
  <si>
    <t>ingénieur</t>
  </si>
  <si>
    <t>Martine</t>
  </si>
  <si>
    <t>Louise</t>
  </si>
  <si>
    <t>secrétaire</t>
  </si>
  <si>
    <t>Paulette</t>
  </si>
  <si>
    <t>Nicole</t>
  </si>
  <si>
    <t>Philippe</t>
  </si>
  <si>
    <t>Nombre d'hommes</t>
  </si>
  <si>
    <t>Nombre d'hommes de plus de 40 ans</t>
  </si>
  <si>
    <t>Nombre de valeurs du tableau</t>
  </si>
  <si>
    <t>Nombre de cellules vides du tableau</t>
  </si>
  <si>
    <t>Total des cotisations versées par des hommes</t>
  </si>
  <si>
    <t>Age moyen des femmes</t>
  </si>
  <si>
    <t>Moyenne des cotisations des hommes de plus de 40 ans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</si>
</sst>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I7" sqref="I7:I9"/>
    </sheetView>
  </sheetViews>
  <sheetFormatPr baseColWidth="10" defaultRowHeight="15"/>
  <cols>
    <col min="5" max="5" width="11.42578125" style="1" customWidth="1"/>
    <col min="8" max="8" width="53" bestFit="1" customWidth="1"/>
    <col min="9" max="9" width="6.28515625" customWidth="1"/>
  </cols>
  <sheetData>
    <row r="1" spans="1:9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9">
      <c r="A2" s="3" t="s">
        <v>6</v>
      </c>
      <c r="B2" s="3" t="s">
        <v>7</v>
      </c>
      <c r="C2" s="4" t="s">
        <v>8</v>
      </c>
      <c r="D2" s="5">
        <v>480</v>
      </c>
      <c r="E2" s="9">
        <v>20518</v>
      </c>
      <c r="F2" s="3">
        <f ca="1">ROUND((TODAY()-E2)/365.25,0)</f>
        <v>58</v>
      </c>
      <c r="H2" s="7" t="s">
        <v>27</v>
      </c>
      <c r="I2" s="8">
        <f ca="1">COUNT(A2:F19)</f>
        <v>53</v>
      </c>
    </row>
    <row r="3" spans="1:9">
      <c r="A3" s="3" t="s">
        <v>9</v>
      </c>
      <c r="B3" s="3" t="s">
        <v>7</v>
      </c>
      <c r="C3" s="4" t="s">
        <v>10</v>
      </c>
      <c r="D3" s="5">
        <v>490</v>
      </c>
      <c r="E3" s="9">
        <v>25571</v>
      </c>
      <c r="F3" s="3">
        <f t="shared" ref="F3:F19" ca="1" si="0">ROUND((TODAY()-E3)/365.25,0)</f>
        <v>44</v>
      </c>
      <c r="H3" s="7" t="s">
        <v>28</v>
      </c>
      <c r="I3" s="8">
        <f ca="1">COUNTBLANK(A2:F19)</f>
        <v>3</v>
      </c>
    </row>
    <row r="4" spans="1:9">
      <c r="A4" s="3" t="s">
        <v>11</v>
      </c>
      <c r="B4" s="3" t="s">
        <v>7</v>
      </c>
      <c r="C4" s="4" t="s">
        <v>8</v>
      </c>
      <c r="D4" s="5">
        <v>200</v>
      </c>
      <c r="E4" s="9">
        <v>25572</v>
      </c>
      <c r="F4" s="3">
        <f t="shared" ca="1" si="0"/>
        <v>44</v>
      </c>
      <c r="H4" s="7" t="s">
        <v>25</v>
      </c>
      <c r="I4" s="8">
        <f>COUNTIF(C2:C19,"H")</f>
        <v>9</v>
      </c>
    </row>
    <row r="5" spans="1:9">
      <c r="A5" s="3" t="s">
        <v>12</v>
      </c>
      <c r="B5" s="3" t="s">
        <v>7</v>
      </c>
      <c r="C5" s="4" t="s">
        <v>10</v>
      </c>
      <c r="D5" s="5">
        <v>490</v>
      </c>
      <c r="E5" s="9">
        <v>26031</v>
      </c>
      <c r="F5" s="3">
        <f t="shared" ca="1" si="0"/>
        <v>43</v>
      </c>
      <c r="H5" s="7" t="s">
        <v>26</v>
      </c>
      <c r="I5" s="8">
        <f ca="1">COUNTIFS(C2:C19,"H",F2:F19,"&gt;=40")</f>
        <v>5</v>
      </c>
    </row>
    <row r="6" spans="1:9">
      <c r="A6" s="3" t="s">
        <v>13</v>
      </c>
      <c r="B6" s="3" t="s">
        <v>7</v>
      </c>
      <c r="C6" s="4" t="s">
        <v>10</v>
      </c>
      <c r="D6" s="5">
        <v>210</v>
      </c>
      <c r="E6" s="9">
        <v>26188</v>
      </c>
      <c r="F6" s="3">
        <f t="shared" ca="1" si="0"/>
        <v>43</v>
      </c>
      <c r="H6" s="2"/>
    </row>
    <row r="7" spans="1:9">
      <c r="A7" s="3" t="s">
        <v>14</v>
      </c>
      <c r="B7" s="3" t="s">
        <v>7</v>
      </c>
      <c r="C7" s="4" t="s">
        <v>8</v>
      </c>
      <c r="D7" s="5">
        <v>780</v>
      </c>
      <c r="E7" s="9">
        <v>26320</v>
      </c>
      <c r="F7" s="3">
        <f t="shared" ca="1" si="0"/>
        <v>42</v>
      </c>
      <c r="H7" s="7" t="s">
        <v>29</v>
      </c>
      <c r="I7" s="7"/>
    </row>
    <row r="8" spans="1:9">
      <c r="A8" s="3" t="s">
        <v>15</v>
      </c>
      <c r="B8" s="3"/>
      <c r="C8" s="4" t="s">
        <v>10</v>
      </c>
      <c r="D8" s="5">
        <v>520</v>
      </c>
      <c r="E8" s="9">
        <v>26345</v>
      </c>
      <c r="F8" s="3">
        <f t="shared" ca="1" si="0"/>
        <v>42</v>
      </c>
      <c r="H8" s="7" t="s">
        <v>30</v>
      </c>
      <c r="I8" s="7"/>
    </row>
    <row r="9" spans="1:9">
      <c r="A9" s="3" t="s">
        <v>16</v>
      </c>
      <c r="B9" s="3" t="s">
        <v>7</v>
      </c>
      <c r="C9" s="4" t="s">
        <v>8</v>
      </c>
      <c r="D9" s="5">
        <v>400</v>
      </c>
      <c r="E9" s="9">
        <v>27034</v>
      </c>
      <c r="F9" s="3">
        <f t="shared" ca="1" si="0"/>
        <v>40</v>
      </c>
      <c r="H9" s="7" t="s">
        <v>31</v>
      </c>
      <c r="I9" s="7"/>
    </row>
    <row r="10" spans="1:9">
      <c r="A10" s="3" t="s">
        <v>17</v>
      </c>
      <c r="B10" s="3" t="s">
        <v>18</v>
      </c>
      <c r="C10" s="4" t="s">
        <v>8</v>
      </c>
      <c r="D10" s="5">
        <v>410</v>
      </c>
      <c r="E10" s="9">
        <v>27264</v>
      </c>
      <c r="F10" s="3">
        <f t="shared" ca="1" si="0"/>
        <v>40</v>
      </c>
    </row>
    <row r="11" spans="1:9">
      <c r="A11" s="3" t="s">
        <v>19</v>
      </c>
      <c r="B11" s="3" t="s">
        <v>18</v>
      </c>
      <c r="C11" s="4" t="s">
        <v>10</v>
      </c>
      <c r="D11" s="5"/>
      <c r="E11" s="9">
        <v>28226</v>
      </c>
      <c r="F11" s="3">
        <f t="shared" ca="1" si="0"/>
        <v>37</v>
      </c>
    </row>
    <row r="12" spans="1:9">
      <c r="A12" s="3" t="s">
        <v>14</v>
      </c>
      <c r="B12" s="3" t="s">
        <v>18</v>
      </c>
      <c r="C12" s="4" t="s">
        <v>8</v>
      </c>
      <c r="D12" s="5">
        <v>460</v>
      </c>
      <c r="E12" s="9">
        <v>28563</v>
      </c>
      <c r="F12" s="3">
        <f t="shared" ca="1" si="0"/>
        <v>36</v>
      </c>
    </row>
    <row r="13" spans="1:9">
      <c r="A13" s="3" t="s">
        <v>17</v>
      </c>
      <c r="B13" s="3" t="s">
        <v>18</v>
      </c>
      <c r="C13" s="4" t="s">
        <v>8</v>
      </c>
      <c r="D13" s="5">
        <v>210</v>
      </c>
      <c r="E13" s="9">
        <v>28732</v>
      </c>
      <c r="F13" s="3">
        <f t="shared" ca="1" si="0"/>
        <v>36</v>
      </c>
    </row>
    <row r="14" spans="1:9">
      <c r="A14" s="3" t="s">
        <v>20</v>
      </c>
      <c r="B14" s="3" t="s">
        <v>18</v>
      </c>
      <c r="C14" s="4" t="s">
        <v>10</v>
      </c>
      <c r="D14" s="5">
        <v>490</v>
      </c>
      <c r="E14" s="9">
        <v>28785</v>
      </c>
      <c r="F14" s="3">
        <f t="shared" ca="1" si="0"/>
        <v>36</v>
      </c>
    </row>
    <row r="15" spans="1:9">
      <c r="A15" s="3"/>
      <c r="B15" s="3" t="s">
        <v>21</v>
      </c>
      <c r="C15" s="4" t="s">
        <v>8</v>
      </c>
      <c r="D15" s="5">
        <v>210</v>
      </c>
      <c r="E15" s="9">
        <v>29249</v>
      </c>
      <c r="F15" s="3">
        <f t="shared" ca="1" si="0"/>
        <v>34</v>
      </c>
    </row>
    <row r="16" spans="1:9">
      <c r="A16" s="3" t="s">
        <v>22</v>
      </c>
      <c r="B16" s="3" t="s">
        <v>21</v>
      </c>
      <c r="C16" s="4" t="s">
        <v>10</v>
      </c>
      <c r="D16" s="5">
        <v>225</v>
      </c>
      <c r="E16" s="9">
        <v>29299</v>
      </c>
      <c r="F16" s="3">
        <f t="shared" ca="1" si="0"/>
        <v>34</v>
      </c>
    </row>
    <row r="17" spans="1:6">
      <c r="A17" s="3" t="s">
        <v>23</v>
      </c>
      <c r="B17" s="3" t="s">
        <v>21</v>
      </c>
      <c r="C17" s="4" t="s">
        <v>10</v>
      </c>
      <c r="D17" s="5">
        <v>430</v>
      </c>
      <c r="E17" s="9">
        <v>29776</v>
      </c>
      <c r="F17" s="3">
        <f t="shared" ca="1" si="0"/>
        <v>33</v>
      </c>
    </row>
    <row r="18" spans="1:6">
      <c r="A18" s="3" t="s">
        <v>23</v>
      </c>
      <c r="B18" s="3" t="s">
        <v>21</v>
      </c>
      <c r="C18" s="4" t="s">
        <v>10</v>
      </c>
      <c r="D18" s="5">
        <v>210</v>
      </c>
      <c r="E18" s="9">
        <v>16695</v>
      </c>
      <c r="F18" s="3">
        <f t="shared" ca="1" si="0"/>
        <v>69</v>
      </c>
    </row>
    <row r="19" spans="1:6">
      <c r="A19" s="3" t="s">
        <v>24</v>
      </c>
      <c r="B19" s="3" t="s">
        <v>21</v>
      </c>
      <c r="C19" s="4" t="s">
        <v>8</v>
      </c>
      <c r="D19" s="5">
        <v>580</v>
      </c>
      <c r="E19" s="9">
        <v>31641</v>
      </c>
      <c r="F19" s="3">
        <f t="shared" ca="1" si="0"/>
        <v>28</v>
      </c>
    </row>
    <row r="22" spans="1:6">
      <c r="A22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2014-06-02T22:46:34Z</dcterms:created>
  <dcterms:modified xsi:type="dcterms:W3CDTF">2014-06-10T10:12:26Z</dcterms:modified>
</cp:coreProperties>
</file>