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85" yWindow="135" windowWidth="13245" windowHeight="7785" activeTab="0"/>
  </bookViews>
  <sheets>
    <sheet name="Balance" sheetId="1" r:id="rId1"/>
    <sheet name="Bilan comptable" sheetId="2" r:id="rId2"/>
    <sheet name="Bilans fonctionnels" sheetId="3" r:id="rId3"/>
    <sheet name="Analyse des bilans fonctionnels" sheetId="4" r:id="rId4"/>
    <sheet name="Tableau de financement 1" sheetId="5" r:id="rId5"/>
    <sheet name="Tableau de financement 2" sheetId="6" r:id="rId6"/>
  </sheets>
  <definedNames/>
  <calcPr fullCalcOnLoad="1"/>
</workbook>
</file>

<file path=xl/sharedStrings.xml><?xml version="1.0" encoding="utf-8"?>
<sst xmlns="http://schemas.openxmlformats.org/spreadsheetml/2006/main" count="175" uniqueCount="140">
  <si>
    <t>N</t>
  </si>
  <si>
    <t>N-1</t>
  </si>
  <si>
    <t>ressources stables</t>
  </si>
  <si>
    <t>-</t>
  </si>
  <si>
    <t>=</t>
  </si>
  <si>
    <t>FRNG</t>
  </si>
  <si>
    <t>BFRE</t>
  </si>
  <si>
    <t>BFRHE</t>
  </si>
  <si>
    <t>TN</t>
  </si>
  <si>
    <t>Soldes débiteurs</t>
  </si>
  <si>
    <t>Soldes créditeurs</t>
  </si>
  <si>
    <t>Totaux</t>
  </si>
  <si>
    <t>ACTIF</t>
  </si>
  <si>
    <t>Brut N</t>
  </si>
  <si>
    <t>Net N</t>
  </si>
  <si>
    <t>Brut N-1</t>
  </si>
  <si>
    <t>Net N-1</t>
  </si>
  <si>
    <t>PASSIF</t>
  </si>
  <si>
    <t>Actif immobilisé</t>
  </si>
  <si>
    <t>Capitaux propres</t>
  </si>
  <si>
    <t>Concessions, brevets, logiciels</t>
  </si>
  <si>
    <t>Capital social</t>
  </si>
  <si>
    <t>Terrain</t>
  </si>
  <si>
    <t>Prime d'émission</t>
  </si>
  <si>
    <t>Constructions</t>
  </si>
  <si>
    <t>Réserve légale</t>
  </si>
  <si>
    <t>Inst. tech., mat. et out. industriels</t>
  </si>
  <si>
    <t>Réserves statutaires</t>
  </si>
  <si>
    <t>Autres immob. corporelles</t>
  </si>
  <si>
    <t>Report à nouveau</t>
  </si>
  <si>
    <t>Autres participations</t>
  </si>
  <si>
    <t>Résultat de l'exercice</t>
  </si>
  <si>
    <t>Prêts</t>
  </si>
  <si>
    <t>Total I</t>
  </si>
  <si>
    <t>Provisions pour risques et charges</t>
  </si>
  <si>
    <t>Actif circulant</t>
  </si>
  <si>
    <t>Total II</t>
  </si>
  <si>
    <t>Stocks de marchandises</t>
  </si>
  <si>
    <t>Dettes</t>
  </si>
  <si>
    <t>Créances clients et cptes rattachés</t>
  </si>
  <si>
    <t>Avances et acomptes reçus s/cdes</t>
  </si>
  <si>
    <t>Autres créances d'exploitation</t>
  </si>
  <si>
    <t>Dettes fournisseurs et comptes rattachés</t>
  </si>
  <si>
    <t>Valeurs mobilières de placement</t>
  </si>
  <si>
    <t>Dettes fiscales et sociales</t>
  </si>
  <si>
    <t>Disponibilités</t>
  </si>
  <si>
    <t>Dettes sur immob. et comptes rattachés</t>
  </si>
  <si>
    <t>Total III</t>
  </si>
  <si>
    <t>TOTAL GENERAL</t>
  </si>
  <si>
    <t>Vérification : FRNG = BFRE+BFRHE+TN</t>
  </si>
  <si>
    <t>BFR TOTAL</t>
  </si>
  <si>
    <t>Amort./ dépr</t>
  </si>
  <si>
    <t>Créances diverses</t>
  </si>
  <si>
    <t>Emprunts auprès éts de crédit (1)</t>
  </si>
  <si>
    <t>Charges constatées d'avance (*)</t>
  </si>
  <si>
    <t>Produits constatés d'avance (*)</t>
  </si>
  <si>
    <t>(*) d'exploitation</t>
  </si>
  <si>
    <t>Avances et acomptes versés</t>
  </si>
  <si>
    <t>Variations</t>
  </si>
  <si>
    <t>Dettes diverses</t>
  </si>
  <si>
    <t>EMPLOIS</t>
  </si>
  <si>
    <t>Montants</t>
  </si>
  <si>
    <t>RESSOURCES</t>
  </si>
  <si>
    <t>Distributions mises en paiement au cours de l'exercice</t>
  </si>
  <si>
    <t>Capacité d'autofinancement de l'exercice</t>
  </si>
  <si>
    <t>Acquisitions d'éléments de l'actif immobilisé</t>
  </si>
  <si>
    <t>Cessions ou réductions d'éléments de l'actif immobilisé</t>
  </si>
  <si>
    <t>Immobilisations incorporelles</t>
  </si>
  <si>
    <t>Cessions d'immobilisations :</t>
  </si>
  <si>
    <t>Immobilisations corporelles</t>
  </si>
  <si>
    <t xml:space="preserve"> - incorporelles</t>
  </si>
  <si>
    <t>Immobilisations financières</t>
  </si>
  <si>
    <t xml:space="preserve"> - corporelles</t>
  </si>
  <si>
    <t>Cessions ou réductions d'immobilisations</t>
  </si>
  <si>
    <t>Charges à répartir sur plusieurs exercices</t>
  </si>
  <si>
    <t>financières</t>
  </si>
  <si>
    <t>Réductions des capitaux propres</t>
  </si>
  <si>
    <t>Augmentation des capitaux propres</t>
  </si>
  <si>
    <t>Augmentation de capital ou apports</t>
  </si>
  <si>
    <t>Augmentation des autres capitaux propres</t>
  </si>
  <si>
    <t>Remboursements des dettes financières</t>
  </si>
  <si>
    <t>Augmentation des dettes financières</t>
  </si>
  <si>
    <t>Total des emplois</t>
  </si>
  <si>
    <t>Total des ressources</t>
  </si>
  <si>
    <t>Variation du fonds de roulement net global</t>
  </si>
  <si>
    <t>Besoins</t>
  </si>
  <si>
    <t>Dégagements</t>
  </si>
  <si>
    <t>Solde</t>
  </si>
  <si>
    <t>(2)-(1)</t>
  </si>
  <si>
    <t>Variation "Exploitation"</t>
  </si>
  <si>
    <t>Variations des actifs d'exploitation</t>
  </si>
  <si>
    <t>Stocks et en-cours</t>
  </si>
  <si>
    <t>Avances et acomptes versés sur commandes</t>
  </si>
  <si>
    <t>Créances clients, comptes rattachés</t>
  </si>
  <si>
    <t>et autres créances d'exploitation</t>
  </si>
  <si>
    <t>Variations des dettes d'exploitation</t>
  </si>
  <si>
    <t>Avances, acomptes reçus sur commandes en cours</t>
  </si>
  <si>
    <t>Dettes fournisseurs, comptes rattachés</t>
  </si>
  <si>
    <t>et autres dettes d'exploitation</t>
  </si>
  <si>
    <t>A-Variation nette "Exploitation"</t>
  </si>
  <si>
    <t>Variation "Hors Exploitation"</t>
  </si>
  <si>
    <t>Variations des autres débiteurs</t>
  </si>
  <si>
    <t>Variations des autres créditeurs</t>
  </si>
  <si>
    <t>B-Variation nette "Hors Exploitation"</t>
  </si>
  <si>
    <t>TOTAL A + B</t>
  </si>
  <si>
    <t>Besoins de l'exercice en fonds de roulement</t>
  </si>
  <si>
    <t>ou</t>
  </si>
  <si>
    <t>Dégagement net de fonds de roulement de l'exercice</t>
  </si>
  <si>
    <t>Variation "Trésorerie"</t>
  </si>
  <si>
    <t>Variations des disponibilités</t>
  </si>
  <si>
    <t>Variations des concours bancaires courants</t>
  </si>
  <si>
    <t>et soldes créditeurs de banque</t>
  </si>
  <si>
    <t>C-Variation nette "Trésorerie"</t>
  </si>
  <si>
    <t>(Total A+B+C)</t>
  </si>
  <si>
    <t>Emploi net</t>
  </si>
  <si>
    <t>Ressource nette</t>
  </si>
  <si>
    <t>Exercice : N</t>
  </si>
  <si>
    <t>BARIERES SA - Balance des comptes (en milliers d'euros)</t>
  </si>
  <si>
    <t>Numéros de comptes</t>
  </si>
  <si>
    <t>BARRIERES SA - Bilans (en milliers d'euros) aux 31/12/N et 31/12/N-1</t>
  </si>
  <si>
    <t>(1) Dont concours bancaires courants et soldes créditeurs de banques</t>
  </si>
  <si>
    <t>BARRIERES SA - Bilans fonctionnels aux 31/12/N et 31/12/N-1</t>
  </si>
  <si>
    <t>Emplois stables</t>
  </si>
  <si>
    <t>Actif d'exploitation</t>
  </si>
  <si>
    <t>Actif hors exploitation</t>
  </si>
  <si>
    <t>Trésorerie active</t>
  </si>
  <si>
    <t>Passif d'exploitation</t>
  </si>
  <si>
    <t>Passif hors exploitation</t>
  </si>
  <si>
    <t>Trésorerie passive</t>
  </si>
  <si>
    <t xml:space="preserve">BARRIERES SA - Analyse des bilans fonctionnels </t>
  </si>
  <si>
    <t>Eléments</t>
  </si>
  <si>
    <t>Ressources stables</t>
  </si>
  <si>
    <t>Actif circulant d'exploitation</t>
  </si>
  <si>
    <t>Passif circulant d'exploitation</t>
  </si>
  <si>
    <t>Actif circulant hors exploitation</t>
  </si>
  <si>
    <t>Passif circulant hors exploitation</t>
  </si>
  <si>
    <t>Variation du fonds de roulement net global 
(ressource nette)</t>
  </si>
  <si>
    <t>Variation du fonds de roulement net global 
(emploi net)</t>
  </si>
  <si>
    <t>BARRIERES SA - Tableau de financement II de l'exercice N</t>
  </si>
  <si>
    <t>BARRIERES SA - Tableau de financement I de l'exercice N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</si>
</sst>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</numFmts>
  <fonts count="55">
    <font>
      <sz val="10"/>
      <name val="Arial"/>
      <family val="0"/>
    </font>
    <font>
      <sz val="8"/>
      <name val="Arial"/>
      <family val="2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10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sz val="12"/>
      <color indexed="62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2"/>
      <color indexed="30"/>
      <name val="Times New Roman"/>
      <family val="1"/>
    </font>
    <font>
      <b/>
      <sz val="11"/>
      <color indexed="30"/>
      <name val="Times New Roman"/>
      <family val="1"/>
    </font>
    <font>
      <sz val="12"/>
      <color indexed="3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FF0000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sz val="12"/>
      <color rgb="FF3F3F76"/>
      <name val="Times New Roman"/>
      <family val="2"/>
    </font>
    <font>
      <sz val="12"/>
      <color rgb="FF9C0006"/>
      <name val="Times New Roman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2"/>
      <color rgb="FF9C65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2"/>
      <color rgb="FF0070C0"/>
      <name val="Times New Roman"/>
      <family val="1"/>
    </font>
    <font>
      <b/>
      <sz val="11"/>
      <color rgb="FF0070C0"/>
      <name val="Times New Roman"/>
      <family val="1"/>
    </font>
    <font>
      <sz val="12"/>
      <color rgb="FF0070C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196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" fillId="10" borderId="10" xfId="0" applyFont="1" applyFill="1" applyBorder="1" applyAlignment="1">
      <alignment horizontal="center" vertical="center" wrapText="1"/>
    </xf>
    <xf numFmtId="0" fontId="4" fillId="10" borderId="11" xfId="0" applyFont="1" applyFill="1" applyBorder="1" applyAlignment="1">
      <alignment horizontal="center" vertical="center" wrapText="1"/>
    </xf>
    <xf numFmtId="0" fontId="4" fillId="10" borderId="12" xfId="0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0" fontId="3" fillId="0" borderId="15" xfId="0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4" fontId="3" fillId="0" borderId="17" xfId="0" applyNumberFormat="1" applyFont="1" applyBorder="1" applyAlignment="1">
      <alignment/>
    </xf>
    <xf numFmtId="4" fontId="3" fillId="0" borderId="18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8" borderId="10" xfId="0" applyFont="1" applyFill="1" applyBorder="1" applyAlignment="1">
      <alignment horizontal="center"/>
    </xf>
    <xf numFmtId="4" fontId="4" fillId="2" borderId="10" xfId="0" applyNumberFormat="1" applyFont="1" applyFill="1" applyBorder="1" applyAlignment="1">
      <alignment/>
    </xf>
    <xf numFmtId="4" fontId="5" fillId="2" borderId="10" xfId="0" applyNumberFormat="1" applyFont="1" applyFill="1" applyBorder="1" applyAlignment="1">
      <alignment/>
    </xf>
    <xf numFmtId="4" fontId="5" fillId="2" borderId="11" xfId="0" applyNumberFormat="1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8" fillId="33" borderId="19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4" fontId="8" fillId="33" borderId="11" xfId="0" applyNumberFormat="1" applyFont="1" applyFill="1" applyBorder="1" applyAlignment="1">
      <alignment horizontal="right"/>
    </xf>
    <xf numFmtId="0" fontId="8" fillId="33" borderId="15" xfId="0" applyFont="1" applyFill="1" applyBorder="1" applyAlignment="1">
      <alignment/>
    </xf>
    <xf numFmtId="4" fontId="8" fillId="33" borderId="16" xfId="0" applyNumberFormat="1" applyFont="1" applyFill="1" applyBorder="1" applyAlignment="1">
      <alignment horizontal="right"/>
    </xf>
    <xf numFmtId="4" fontId="8" fillId="33" borderId="14" xfId="0" applyNumberFormat="1" applyFont="1" applyFill="1" applyBorder="1" applyAlignment="1">
      <alignment horizontal="right"/>
    </xf>
    <xf numFmtId="0" fontId="8" fillId="33" borderId="0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left"/>
    </xf>
    <xf numFmtId="0" fontId="8" fillId="10" borderId="11" xfId="0" applyFont="1" applyFill="1" applyBorder="1" applyAlignment="1">
      <alignment horizontal="center" vertical="center" wrapText="1"/>
    </xf>
    <xf numFmtId="0" fontId="8" fillId="10" borderId="12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/>
    </xf>
    <xf numFmtId="0" fontId="8" fillId="8" borderId="10" xfId="0" applyFont="1" applyFill="1" applyBorder="1" applyAlignment="1">
      <alignment horizontal="left"/>
    </xf>
    <xf numFmtId="0" fontId="8" fillId="8" borderId="11" xfId="0" applyFont="1" applyFill="1" applyBorder="1" applyAlignment="1">
      <alignment/>
    </xf>
    <xf numFmtId="4" fontId="8" fillId="11" borderId="11" xfId="0" applyNumberFormat="1" applyFont="1" applyFill="1" applyBorder="1" applyAlignment="1">
      <alignment horizontal="right"/>
    </xf>
    <xf numFmtId="4" fontId="8" fillId="13" borderId="11" xfId="0" applyNumberFormat="1" applyFont="1" applyFill="1" applyBorder="1" applyAlignment="1">
      <alignment horizontal="right"/>
    </xf>
    <xf numFmtId="0" fontId="6" fillId="33" borderId="17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right"/>
    </xf>
    <xf numFmtId="0" fontId="8" fillId="2" borderId="20" xfId="0" applyFont="1" applyFill="1" applyBorder="1" applyAlignment="1">
      <alignment horizontal="right"/>
    </xf>
    <xf numFmtId="0" fontId="8" fillId="2" borderId="19" xfId="0" applyFont="1" applyFill="1" applyBorder="1" applyAlignment="1">
      <alignment horizontal="right"/>
    </xf>
    <xf numFmtId="0" fontId="8" fillId="2" borderId="12" xfId="0" applyFont="1" applyFill="1" applyBorder="1" applyAlignment="1">
      <alignment horizontal="right"/>
    </xf>
    <xf numFmtId="4" fontId="6" fillId="33" borderId="16" xfId="0" applyNumberFormat="1" applyFont="1" applyFill="1" applyBorder="1" applyAlignment="1">
      <alignment horizontal="right"/>
    </xf>
    <xf numFmtId="4" fontId="6" fillId="33" borderId="0" xfId="0" applyNumberFormat="1" applyFont="1" applyFill="1" applyBorder="1" applyAlignment="1">
      <alignment horizontal="right"/>
    </xf>
    <xf numFmtId="4" fontId="6" fillId="33" borderId="14" xfId="0" applyNumberFormat="1" applyFont="1" applyFill="1" applyBorder="1" applyAlignment="1">
      <alignment horizontal="right"/>
    </xf>
    <xf numFmtId="4" fontId="6" fillId="33" borderId="19" xfId="0" applyNumberFormat="1" applyFont="1" applyFill="1" applyBorder="1" applyAlignment="1">
      <alignment horizontal="right"/>
    </xf>
    <xf numFmtId="2" fontId="6" fillId="33" borderId="16" xfId="0" applyNumberFormat="1" applyFont="1" applyFill="1" applyBorder="1" applyAlignment="1">
      <alignment horizontal="right"/>
    </xf>
    <xf numFmtId="2" fontId="6" fillId="33" borderId="0" xfId="0" applyNumberFormat="1" applyFont="1" applyFill="1" applyBorder="1" applyAlignment="1">
      <alignment horizontal="right"/>
    </xf>
    <xf numFmtId="2" fontId="6" fillId="0" borderId="16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4" fontId="11" fillId="33" borderId="23" xfId="0" applyNumberFormat="1" applyFont="1" applyFill="1" applyBorder="1" applyAlignment="1">
      <alignment horizontal="right"/>
    </xf>
    <xf numFmtId="4" fontId="6" fillId="33" borderId="11" xfId="0" applyNumberFormat="1" applyFont="1" applyFill="1" applyBorder="1" applyAlignment="1">
      <alignment horizontal="right"/>
    </xf>
    <xf numFmtId="4" fontId="11" fillId="33" borderId="14" xfId="0" applyNumberFormat="1" applyFont="1" applyFill="1" applyBorder="1" applyAlignment="1">
      <alignment horizontal="right"/>
    </xf>
    <xf numFmtId="4" fontId="6" fillId="33" borderId="18" xfId="0" applyNumberFormat="1" applyFont="1" applyFill="1" applyBorder="1" applyAlignment="1">
      <alignment horizontal="right"/>
    </xf>
    <xf numFmtId="0" fontId="3" fillId="0" borderId="15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4" fillId="10" borderId="10" xfId="0" applyFont="1" applyFill="1" applyBorder="1" applyAlignment="1">
      <alignment horizontal="center"/>
    </xf>
    <xf numFmtId="0" fontId="4" fillId="10" borderId="11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4" fontId="4" fillId="11" borderId="11" xfId="0" applyNumberFormat="1" applyFont="1" applyFill="1" applyBorder="1" applyAlignment="1">
      <alignment horizontal="right"/>
    </xf>
    <xf numFmtId="4" fontId="4" fillId="11" borderId="20" xfId="0" applyNumberFormat="1" applyFont="1" applyFill="1" applyBorder="1" applyAlignment="1">
      <alignment horizontal="right"/>
    </xf>
    <xf numFmtId="4" fontId="4" fillId="13" borderId="20" xfId="0" applyNumberFormat="1" applyFont="1" applyFill="1" applyBorder="1" applyAlignment="1">
      <alignment horizontal="right"/>
    </xf>
    <xf numFmtId="4" fontId="4" fillId="13" borderId="11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left"/>
    </xf>
    <xf numFmtId="4" fontId="3" fillId="0" borderId="14" xfId="0" applyNumberFormat="1" applyFont="1" applyFill="1" applyBorder="1" applyAlignment="1">
      <alignment horizontal="right"/>
    </xf>
    <xf numFmtId="4" fontId="3" fillId="0" borderId="19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4" fontId="3" fillId="0" borderId="16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4" fontId="3" fillId="0" borderId="18" xfId="0" applyNumberFormat="1" applyFont="1" applyFill="1" applyBorder="1" applyAlignment="1">
      <alignment horizontal="right"/>
    </xf>
    <xf numFmtId="4" fontId="3" fillId="0" borderId="21" xfId="0" applyNumberFormat="1" applyFont="1" applyFill="1" applyBorder="1" applyAlignment="1">
      <alignment horizontal="right"/>
    </xf>
    <xf numFmtId="0" fontId="3" fillId="0" borderId="18" xfId="0" applyFont="1" applyFill="1" applyBorder="1" applyAlignment="1">
      <alignment horizontal="left"/>
    </xf>
    <xf numFmtId="0" fontId="4" fillId="10" borderId="12" xfId="0" applyFont="1" applyFill="1" applyBorder="1" applyAlignment="1">
      <alignment horizontal="center"/>
    </xf>
    <xf numFmtId="0" fontId="4" fillId="10" borderId="24" xfId="0" applyFont="1" applyFill="1" applyBorder="1" applyAlignment="1">
      <alignment horizontal="center"/>
    </xf>
    <xf numFmtId="4" fontId="4" fillId="0" borderId="16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10" fillId="0" borderId="0" xfId="0" applyFont="1" applyAlignment="1">
      <alignment/>
    </xf>
    <xf numFmtId="0" fontId="6" fillId="0" borderId="14" xfId="0" applyFont="1" applyBorder="1" applyAlignment="1">
      <alignment/>
    </xf>
    <xf numFmtId="4" fontId="8" fillId="0" borderId="16" xfId="0" applyNumberFormat="1" applyFont="1" applyBorder="1" applyAlignment="1">
      <alignment/>
    </xf>
    <xf numFmtId="0" fontId="9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4" fillId="10" borderId="20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3" fillId="0" borderId="26" xfId="0" applyFont="1" applyBorder="1" applyAlignment="1">
      <alignment/>
    </xf>
    <xf numFmtId="0" fontId="4" fillId="8" borderId="12" xfId="0" applyFont="1" applyFill="1" applyBorder="1" applyAlignment="1">
      <alignment/>
    </xf>
    <xf numFmtId="2" fontId="3" fillId="0" borderId="16" xfId="0" applyNumberFormat="1" applyFont="1" applyBorder="1" applyAlignment="1">
      <alignment/>
    </xf>
    <xf numFmtId="4" fontId="3" fillId="0" borderId="27" xfId="0" applyNumberFormat="1" applyFont="1" applyBorder="1" applyAlignment="1">
      <alignment/>
    </xf>
    <xf numFmtId="4" fontId="4" fillId="2" borderId="11" xfId="0" applyNumberFormat="1" applyFont="1" applyFill="1" applyBorder="1" applyAlignment="1">
      <alignment/>
    </xf>
    <xf numFmtId="4" fontId="4" fillId="5" borderId="10" xfId="0" applyNumberFormat="1" applyFont="1" applyFill="1" applyBorder="1" applyAlignment="1">
      <alignment/>
    </xf>
    <xf numFmtId="4" fontId="4" fillId="5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2" fontId="9" fillId="0" borderId="0" xfId="0" applyNumberFormat="1" applyFont="1" applyAlignment="1">
      <alignment/>
    </xf>
    <xf numFmtId="0" fontId="8" fillId="10" borderId="11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11" xfId="0" applyFont="1" applyBorder="1" applyAlignment="1">
      <alignment horizontal="right"/>
    </xf>
    <xf numFmtId="0" fontId="9" fillId="0" borderId="11" xfId="0" applyFont="1" applyFill="1" applyBorder="1" applyAlignment="1">
      <alignment wrapText="1"/>
    </xf>
    <xf numFmtId="0" fontId="8" fillId="8" borderId="11" xfId="0" applyFont="1" applyFill="1" applyBorder="1" applyAlignment="1">
      <alignment horizontal="right"/>
    </xf>
    <xf numFmtId="4" fontId="8" fillId="0" borderId="11" xfId="0" applyNumberFormat="1" applyFont="1" applyBorder="1" applyAlignment="1">
      <alignment/>
    </xf>
    <xf numFmtId="4" fontId="7" fillId="0" borderId="11" xfId="0" applyNumberFormat="1" applyFont="1" applyFill="1" applyBorder="1" applyAlignment="1">
      <alignment/>
    </xf>
    <xf numFmtId="4" fontId="8" fillId="2" borderId="11" xfId="0" applyNumberFormat="1" applyFont="1" applyFill="1" applyBorder="1" applyAlignment="1">
      <alignment/>
    </xf>
    <xf numFmtId="4" fontId="6" fillId="0" borderId="14" xfId="0" applyNumberFormat="1" applyFont="1" applyBorder="1" applyAlignment="1">
      <alignment/>
    </xf>
    <xf numFmtId="4" fontId="6" fillId="0" borderId="16" xfId="0" applyNumberFormat="1" applyFont="1" applyBorder="1" applyAlignment="1">
      <alignment/>
    </xf>
    <xf numFmtId="0" fontId="6" fillId="0" borderId="18" xfId="0" applyFont="1" applyBorder="1" applyAlignment="1">
      <alignment/>
    </xf>
    <xf numFmtId="4" fontId="8" fillId="0" borderId="18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2" xfId="0" applyFont="1" applyBorder="1" applyAlignment="1">
      <alignment/>
    </xf>
    <xf numFmtId="1" fontId="3" fillId="10" borderId="11" xfId="0" applyNumberFormat="1" applyFont="1" applyFill="1" applyBorder="1" applyAlignment="1">
      <alignment horizontal="center"/>
    </xf>
    <xf numFmtId="0" fontId="4" fillId="0" borderId="18" xfId="0" applyFont="1" applyBorder="1" applyAlignment="1">
      <alignment/>
    </xf>
    <xf numFmtId="0" fontId="10" fillId="0" borderId="15" xfId="0" applyFont="1" applyBorder="1" applyAlignment="1">
      <alignment/>
    </xf>
    <xf numFmtId="0" fontId="4" fillId="2" borderId="10" xfId="0" applyFont="1" applyFill="1" applyBorder="1" applyAlignment="1">
      <alignment horizontal="right"/>
    </xf>
    <xf numFmtId="2" fontId="4" fillId="2" borderId="11" xfId="0" applyNumberFormat="1" applyFont="1" applyFill="1" applyBorder="1" applyAlignment="1">
      <alignment/>
    </xf>
    <xf numFmtId="2" fontId="4" fillId="8" borderId="11" xfId="0" applyNumberFormat="1" applyFont="1" applyFill="1" applyBorder="1" applyAlignment="1">
      <alignment/>
    </xf>
    <xf numFmtId="0" fontId="4" fillId="0" borderId="13" xfId="0" applyFont="1" applyBorder="1" applyAlignment="1">
      <alignment/>
    </xf>
    <xf numFmtId="2" fontId="4" fillId="8" borderId="14" xfId="0" applyNumberFormat="1" applyFont="1" applyFill="1" applyBorder="1" applyAlignment="1">
      <alignment/>
    </xf>
    <xf numFmtId="2" fontId="4" fillId="8" borderId="16" xfId="0" applyNumberFormat="1" applyFont="1" applyFill="1" applyBorder="1" applyAlignment="1">
      <alignment/>
    </xf>
    <xf numFmtId="2" fontId="4" fillId="8" borderId="18" xfId="0" applyNumberFormat="1" applyFont="1" applyFill="1" applyBorder="1" applyAlignment="1">
      <alignment/>
    </xf>
    <xf numFmtId="0" fontId="4" fillId="0" borderId="13" xfId="0" applyFont="1" applyBorder="1" applyAlignment="1">
      <alignment horizontal="left"/>
    </xf>
    <xf numFmtId="2" fontId="4" fillId="2" borderId="10" xfId="0" applyNumberFormat="1" applyFont="1" applyFill="1" applyBorder="1" applyAlignment="1">
      <alignment/>
    </xf>
    <xf numFmtId="2" fontId="2" fillId="8" borderId="16" xfId="0" applyNumberFormat="1" applyFont="1" applyFill="1" applyBorder="1" applyAlignment="1">
      <alignment/>
    </xf>
    <xf numFmtId="2" fontId="3" fillId="8" borderId="18" xfId="0" applyNumberFormat="1" applyFont="1" applyFill="1" applyBorder="1" applyAlignment="1">
      <alignment/>
    </xf>
    <xf numFmtId="0" fontId="52" fillId="9" borderId="10" xfId="0" applyFont="1" applyFill="1" applyBorder="1" applyAlignment="1">
      <alignment horizontal="center"/>
    </xf>
    <xf numFmtId="0" fontId="52" fillId="9" borderId="20" xfId="0" applyFont="1" applyFill="1" applyBorder="1" applyAlignment="1">
      <alignment horizontal="center"/>
    </xf>
    <xf numFmtId="0" fontId="52" fillId="9" borderId="12" xfId="0" applyFont="1" applyFill="1" applyBorder="1" applyAlignment="1">
      <alignment horizontal="center"/>
    </xf>
    <xf numFmtId="0" fontId="4" fillId="10" borderId="28" xfId="0" applyFont="1" applyFill="1" applyBorder="1" applyAlignment="1">
      <alignment horizontal="center" vertical="center" wrapText="1"/>
    </xf>
    <xf numFmtId="0" fontId="4" fillId="10" borderId="29" xfId="0" applyFont="1" applyFill="1" applyBorder="1" applyAlignment="1">
      <alignment horizontal="center" vertical="center" wrapText="1"/>
    </xf>
    <xf numFmtId="0" fontId="4" fillId="10" borderId="30" xfId="0" applyFont="1" applyFill="1" applyBorder="1" applyAlignment="1">
      <alignment horizontal="center" vertical="center" wrapText="1"/>
    </xf>
    <xf numFmtId="0" fontId="4" fillId="10" borderId="14" xfId="0" applyFont="1" applyFill="1" applyBorder="1" applyAlignment="1">
      <alignment horizontal="center" vertical="center" wrapText="1"/>
    </xf>
    <xf numFmtId="0" fontId="4" fillId="10" borderId="18" xfId="0" applyFont="1" applyFill="1" applyBorder="1" applyAlignment="1">
      <alignment horizontal="center" vertical="center" wrapText="1"/>
    </xf>
    <xf numFmtId="0" fontId="53" fillId="9" borderId="10" xfId="0" applyFont="1" applyFill="1" applyBorder="1" applyAlignment="1">
      <alignment horizontal="center" vertical="center"/>
    </xf>
    <xf numFmtId="0" fontId="53" fillId="9" borderId="20" xfId="0" applyFont="1" applyFill="1" applyBorder="1" applyAlignment="1">
      <alignment horizontal="center" vertical="center"/>
    </xf>
    <xf numFmtId="0" fontId="53" fillId="9" borderId="12" xfId="0" applyFont="1" applyFill="1" applyBorder="1" applyAlignment="1">
      <alignment horizontal="center" vertical="center"/>
    </xf>
    <xf numFmtId="0" fontId="52" fillId="9" borderId="10" xfId="0" applyFont="1" applyFill="1" applyBorder="1" applyAlignment="1">
      <alignment horizontal="center" vertical="center"/>
    </xf>
    <xf numFmtId="0" fontId="52" fillId="9" borderId="20" xfId="0" applyFont="1" applyFill="1" applyBorder="1" applyAlignment="1">
      <alignment horizontal="center" vertical="center"/>
    </xf>
    <xf numFmtId="0" fontId="54" fillId="9" borderId="20" xfId="0" applyFont="1" applyFill="1" applyBorder="1" applyAlignment="1">
      <alignment horizontal="center" vertical="center"/>
    </xf>
    <xf numFmtId="0" fontId="54" fillId="9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52" fillId="9" borderId="13" xfId="0" applyFont="1" applyFill="1" applyBorder="1" applyAlignment="1">
      <alignment horizontal="center" vertical="center"/>
    </xf>
    <xf numFmtId="0" fontId="52" fillId="9" borderId="19" xfId="0" applyFont="1" applyFill="1" applyBorder="1" applyAlignment="1">
      <alignment horizontal="center" vertical="center"/>
    </xf>
    <xf numFmtId="0" fontId="54" fillId="9" borderId="19" xfId="0" applyFont="1" applyFill="1" applyBorder="1" applyAlignment="1">
      <alignment/>
    </xf>
    <xf numFmtId="0" fontId="54" fillId="9" borderId="25" xfId="0" applyFont="1" applyFill="1" applyBorder="1" applyAlignment="1">
      <alignment/>
    </xf>
    <xf numFmtId="0" fontId="4" fillId="10" borderId="10" xfId="0" applyFont="1" applyFill="1" applyBorder="1" applyAlignment="1">
      <alignment horizontal="center"/>
    </xf>
    <xf numFmtId="0" fontId="4" fillId="10" borderId="12" xfId="0" applyFont="1" applyFill="1" applyBorder="1" applyAlignment="1">
      <alignment horizontal="center"/>
    </xf>
    <xf numFmtId="0" fontId="10" fillId="11" borderId="10" xfId="0" applyFont="1" applyFill="1" applyBorder="1" applyAlignment="1">
      <alignment horizontal="right"/>
    </xf>
    <xf numFmtId="0" fontId="10" fillId="11" borderId="12" xfId="0" applyFont="1" applyFill="1" applyBorder="1" applyAlignment="1">
      <alignment horizontal="right"/>
    </xf>
    <xf numFmtId="0" fontId="53" fillId="9" borderId="10" xfId="0" applyFont="1" applyFill="1" applyBorder="1" applyAlignment="1">
      <alignment horizontal="center"/>
    </xf>
    <xf numFmtId="0" fontId="53" fillId="9" borderId="20" xfId="0" applyFont="1" applyFill="1" applyBorder="1" applyAlignment="1">
      <alignment horizontal="center"/>
    </xf>
    <xf numFmtId="0" fontId="53" fillId="9" borderId="12" xfId="0" applyFont="1" applyFill="1" applyBorder="1" applyAlignment="1">
      <alignment horizontal="center"/>
    </xf>
    <xf numFmtId="0" fontId="4" fillId="10" borderId="13" xfId="0" applyFont="1" applyFill="1" applyBorder="1" applyAlignment="1">
      <alignment horizontal="center" vertical="center"/>
    </xf>
    <xf numFmtId="0" fontId="4" fillId="10" borderId="15" xfId="0" applyFont="1" applyFill="1" applyBorder="1" applyAlignment="1">
      <alignment horizontal="center" vertical="center"/>
    </xf>
    <xf numFmtId="0" fontId="4" fillId="10" borderId="31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10" borderId="32" xfId="0" applyFont="1" applyFill="1" applyBorder="1" applyAlignment="1">
      <alignment horizontal="center"/>
    </xf>
    <xf numFmtId="0" fontId="4" fillId="10" borderId="33" xfId="0" applyFont="1" applyFill="1" applyBorder="1" applyAlignment="1">
      <alignment horizontal="center"/>
    </xf>
    <xf numFmtId="0" fontId="4" fillId="10" borderId="34" xfId="0" applyFont="1" applyFill="1" applyBorder="1" applyAlignment="1">
      <alignment horizontal="center"/>
    </xf>
    <xf numFmtId="0" fontId="4" fillId="8" borderId="10" xfId="0" applyFont="1" applyFill="1" applyBorder="1" applyAlignment="1">
      <alignment horizontal="center"/>
    </xf>
    <xf numFmtId="0" fontId="4" fillId="8" borderId="20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8" borderId="13" xfId="0" applyFont="1" applyFill="1" applyBorder="1" applyAlignment="1">
      <alignment horizontal="center"/>
    </xf>
    <xf numFmtId="0" fontId="4" fillId="8" borderId="19" xfId="0" applyFont="1" applyFill="1" applyBorder="1" applyAlignment="1">
      <alignment horizontal="center"/>
    </xf>
    <xf numFmtId="0" fontId="4" fillId="8" borderId="2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4"/>
  <sheetViews>
    <sheetView showGridLines="0" tabSelected="1" zoomScalePageLayoutView="0" workbookViewId="0" topLeftCell="A1">
      <selection activeCell="B2" sqref="B2:F2"/>
    </sheetView>
  </sheetViews>
  <sheetFormatPr defaultColWidth="11.421875" defaultRowHeight="12.75"/>
  <cols>
    <col min="1" max="1" width="3.7109375" style="3" customWidth="1"/>
    <col min="2" max="2" width="10.8515625" style="19" customWidth="1"/>
    <col min="3" max="6" width="15.7109375" style="3" customWidth="1"/>
    <col min="7" max="7" width="11.421875" style="3" customWidth="1"/>
    <col min="8" max="9" width="15.7109375" style="3" customWidth="1"/>
    <col min="10" max="16384" width="11.421875" style="3" customWidth="1"/>
  </cols>
  <sheetData>
    <row r="1" spans="2:6" ht="16.5" thickBot="1">
      <c r="B1" s="1"/>
      <c r="C1" s="1"/>
      <c r="D1" s="1"/>
      <c r="E1" s="1"/>
      <c r="F1" s="1"/>
    </row>
    <row r="2" spans="2:6" ht="16.5" thickBot="1">
      <c r="B2" s="140" t="s">
        <v>117</v>
      </c>
      <c r="C2" s="141"/>
      <c r="D2" s="141"/>
      <c r="E2" s="141"/>
      <c r="F2" s="142"/>
    </row>
    <row r="3" spans="2:6" ht="17.25" customHeight="1" thickBot="1">
      <c r="B3" s="146" t="s">
        <v>118</v>
      </c>
      <c r="C3" s="143" t="s">
        <v>0</v>
      </c>
      <c r="D3" s="144"/>
      <c r="E3" s="143" t="s">
        <v>1</v>
      </c>
      <c r="F3" s="145"/>
    </row>
    <row r="4" spans="2:6" ht="32.25" thickBot="1">
      <c r="B4" s="147"/>
      <c r="C4" s="5" t="s">
        <v>9</v>
      </c>
      <c r="D4" s="6" t="s">
        <v>10</v>
      </c>
      <c r="E4" s="6" t="s">
        <v>9</v>
      </c>
      <c r="F4" s="7" t="s">
        <v>10</v>
      </c>
    </row>
    <row r="5" spans="2:6" ht="15" customHeight="1">
      <c r="B5" s="16">
        <v>101</v>
      </c>
      <c r="C5" s="8"/>
      <c r="D5" s="9">
        <v>2275</v>
      </c>
      <c r="E5" s="8"/>
      <c r="F5" s="9">
        <v>1400</v>
      </c>
    </row>
    <row r="6" spans="2:6" ht="15" customHeight="1">
      <c r="B6" s="17">
        <v>104</v>
      </c>
      <c r="C6" s="11"/>
      <c r="D6" s="12">
        <v>87.5</v>
      </c>
      <c r="E6" s="11"/>
      <c r="F6" s="12"/>
    </row>
    <row r="7" spans="2:6" ht="15" customHeight="1">
      <c r="B7" s="17">
        <v>1061</v>
      </c>
      <c r="C7" s="11"/>
      <c r="D7" s="12">
        <v>54.6</v>
      </c>
      <c r="E7" s="11"/>
      <c r="F7" s="12">
        <v>44.1</v>
      </c>
    </row>
    <row r="8" spans="2:6" ht="15" customHeight="1">
      <c r="B8" s="17">
        <v>1063</v>
      </c>
      <c r="C8" s="11"/>
      <c r="D8" s="12">
        <v>211.4</v>
      </c>
      <c r="E8" s="11"/>
      <c r="F8" s="12">
        <v>176.4</v>
      </c>
    </row>
    <row r="9" spans="2:6" ht="15" customHeight="1">
      <c r="B9" s="17">
        <v>11</v>
      </c>
      <c r="C9" s="11"/>
      <c r="D9" s="12">
        <v>5.2</v>
      </c>
      <c r="E9" s="11"/>
      <c r="F9" s="12">
        <v>3.5</v>
      </c>
    </row>
    <row r="10" spans="2:6" ht="15" customHeight="1">
      <c r="B10" s="17">
        <v>120</v>
      </c>
      <c r="C10" s="11"/>
      <c r="D10" s="12">
        <v>315</v>
      </c>
      <c r="E10" s="11"/>
      <c r="F10" s="12">
        <v>210</v>
      </c>
    </row>
    <row r="11" spans="2:6" ht="15" customHeight="1">
      <c r="B11" s="17">
        <v>15</v>
      </c>
      <c r="C11" s="11"/>
      <c r="D11" s="12">
        <v>61.3</v>
      </c>
      <c r="E11" s="11"/>
      <c r="F11" s="12">
        <v>91</v>
      </c>
    </row>
    <row r="12" spans="2:6" ht="15" customHeight="1">
      <c r="B12" s="17">
        <v>164</v>
      </c>
      <c r="C12" s="11"/>
      <c r="D12" s="12">
        <f>805-35</f>
        <v>770</v>
      </c>
      <c r="E12" s="11"/>
      <c r="F12" s="12">
        <v>480</v>
      </c>
    </row>
    <row r="13" spans="2:6" ht="15" customHeight="1">
      <c r="B13" s="17">
        <v>205</v>
      </c>
      <c r="C13" s="11">
        <v>35</v>
      </c>
      <c r="D13" s="12"/>
      <c r="E13" s="11">
        <v>24.5</v>
      </c>
      <c r="F13" s="12"/>
    </row>
    <row r="14" spans="2:6" ht="15" customHeight="1">
      <c r="B14" s="17">
        <v>211</v>
      </c>
      <c r="C14" s="11">
        <v>105</v>
      </c>
      <c r="D14" s="12"/>
      <c r="E14" s="11">
        <v>105</v>
      </c>
      <c r="F14" s="12"/>
    </row>
    <row r="15" spans="2:6" ht="15" customHeight="1">
      <c r="B15" s="17">
        <v>213</v>
      </c>
      <c r="C15" s="11">
        <v>595</v>
      </c>
      <c r="D15" s="12"/>
      <c r="E15" s="11">
        <v>542.5</v>
      </c>
      <c r="F15" s="12"/>
    </row>
    <row r="16" spans="2:6" ht="15" customHeight="1">
      <c r="B16" s="17">
        <v>2154</v>
      </c>
      <c r="C16" s="11">
        <v>586</v>
      </c>
      <c r="D16" s="12"/>
      <c r="E16" s="11">
        <v>350</v>
      </c>
      <c r="F16" s="12"/>
    </row>
    <row r="17" spans="2:6" ht="15" customHeight="1">
      <c r="B17" s="17">
        <v>218</v>
      </c>
      <c r="C17" s="11">
        <v>805</v>
      </c>
      <c r="D17" s="12"/>
      <c r="E17" s="11">
        <v>700</v>
      </c>
      <c r="F17" s="12"/>
    </row>
    <row r="18" spans="2:6" ht="15" customHeight="1">
      <c r="B18" s="17">
        <v>271</v>
      </c>
      <c r="C18" s="11">
        <v>341.5</v>
      </c>
      <c r="D18" s="12"/>
      <c r="E18" s="11">
        <v>315</v>
      </c>
      <c r="F18" s="12"/>
    </row>
    <row r="19" spans="2:6" ht="15" customHeight="1">
      <c r="B19" s="17">
        <v>2971</v>
      </c>
      <c r="C19" s="11"/>
      <c r="D19" s="12">
        <v>45.5</v>
      </c>
      <c r="E19" s="11"/>
      <c r="F19" s="12">
        <v>35</v>
      </c>
    </row>
    <row r="20" spans="2:6" ht="15" customHeight="1">
      <c r="B20" s="17">
        <v>274</v>
      </c>
      <c r="C20" s="11">
        <v>87.5</v>
      </c>
      <c r="D20" s="12"/>
      <c r="E20" s="11">
        <v>70</v>
      </c>
      <c r="F20" s="12"/>
    </row>
    <row r="21" spans="2:6" ht="15" customHeight="1">
      <c r="B21" s="17">
        <v>2805</v>
      </c>
      <c r="C21" s="11"/>
      <c r="D21" s="12">
        <v>21</v>
      </c>
      <c r="E21" s="11"/>
      <c r="F21" s="12">
        <v>12.2</v>
      </c>
    </row>
    <row r="22" spans="2:6" ht="15" customHeight="1">
      <c r="B22" s="17">
        <v>2811</v>
      </c>
      <c r="C22" s="11"/>
      <c r="D22" s="12">
        <v>0</v>
      </c>
      <c r="E22" s="11"/>
      <c r="F22" s="12">
        <v>0</v>
      </c>
    </row>
    <row r="23" spans="2:6" ht="15" customHeight="1">
      <c r="B23" s="17">
        <v>2813</v>
      </c>
      <c r="C23" s="11"/>
      <c r="D23" s="12">
        <v>253.8</v>
      </c>
      <c r="E23" s="11"/>
      <c r="F23" s="12">
        <v>218.8</v>
      </c>
    </row>
    <row r="24" spans="2:6" ht="15" customHeight="1">
      <c r="B24" s="17">
        <v>2815</v>
      </c>
      <c r="C24" s="11"/>
      <c r="D24" s="12">
        <v>140</v>
      </c>
      <c r="E24" s="11"/>
      <c r="F24" s="12">
        <v>105</v>
      </c>
    </row>
    <row r="25" spans="2:6" ht="15" customHeight="1">
      <c r="B25" s="17">
        <v>2818</v>
      </c>
      <c r="C25" s="11"/>
      <c r="D25" s="12">
        <v>353.5</v>
      </c>
      <c r="E25" s="11"/>
      <c r="F25" s="12">
        <v>332.5</v>
      </c>
    </row>
    <row r="26" spans="2:6" ht="15" customHeight="1">
      <c r="B26" s="17">
        <v>37</v>
      </c>
      <c r="C26" s="11">
        <v>973</v>
      </c>
      <c r="D26" s="12"/>
      <c r="E26" s="11">
        <v>931</v>
      </c>
      <c r="F26" s="12"/>
    </row>
    <row r="27" spans="2:6" ht="15" customHeight="1">
      <c r="B27" s="17">
        <v>397</v>
      </c>
      <c r="C27" s="11"/>
      <c r="D27" s="12">
        <v>45.5</v>
      </c>
      <c r="E27" s="11"/>
      <c r="F27" s="12">
        <v>21</v>
      </c>
    </row>
    <row r="28" spans="2:6" ht="15" customHeight="1">
      <c r="B28" s="17">
        <v>401</v>
      </c>
      <c r="C28" s="11"/>
      <c r="D28" s="12">
        <v>986</v>
      </c>
      <c r="E28" s="11"/>
      <c r="F28" s="12">
        <v>1123.5</v>
      </c>
    </row>
    <row r="29" spans="2:6" ht="15" customHeight="1">
      <c r="B29" s="17">
        <v>404</v>
      </c>
      <c r="C29" s="11"/>
      <c r="D29" s="12">
        <v>47.5</v>
      </c>
      <c r="E29" s="11"/>
      <c r="F29" s="12">
        <v>26.5</v>
      </c>
    </row>
    <row r="30" spans="2:6" ht="15" customHeight="1">
      <c r="B30" s="17">
        <v>409</v>
      </c>
      <c r="C30" s="11">
        <v>90</v>
      </c>
      <c r="D30" s="12"/>
      <c r="E30" s="11">
        <v>60</v>
      </c>
      <c r="F30" s="12"/>
    </row>
    <row r="31" spans="2:6" ht="15" customHeight="1">
      <c r="B31" s="17">
        <v>411</v>
      </c>
      <c r="C31" s="11">
        <v>1995</v>
      </c>
      <c r="D31" s="12"/>
      <c r="E31" s="11">
        <v>1225</v>
      </c>
      <c r="F31" s="12"/>
    </row>
    <row r="32" spans="2:6" ht="15" customHeight="1">
      <c r="B32" s="17">
        <v>491</v>
      </c>
      <c r="C32" s="11"/>
      <c r="D32" s="12">
        <v>39.2</v>
      </c>
      <c r="E32" s="11"/>
      <c r="F32" s="12">
        <v>43.8</v>
      </c>
    </row>
    <row r="33" spans="2:6" ht="15" customHeight="1">
      <c r="B33" s="17">
        <v>419</v>
      </c>
      <c r="C33" s="11"/>
      <c r="D33" s="12">
        <v>50</v>
      </c>
      <c r="E33" s="11"/>
      <c r="F33" s="12">
        <v>60</v>
      </c>
    </row>
    <row r="34" spans="2:6" ht="15" customHeight="1">
      <c r="B34" s="17">
        <v>44</v>
      </c>
      <c r="C34" s="11"/>
      <c r="D34" s="12">
        <v>99</v>
      </c>
      <c r="E34" s="11"/>
      <c r="F34" s="12">
        <v>127</v>
      </c>
    </row>
    <row r="35" spans="2:6" ht="15" customHeight="1">
      <c r="B35" s="17">
        <v>4676</v>
      </c>
      <c r="C35" s="11">
        <v>175</v>
      </c>
      <c r="D35" s="12"/>
      <c r="E35" s="11">
        <v>210</v>
      </c>
      <c r="F35" s="12"/>
    </row>
    <row r="36" spans="2:6" ht="15" customHeight="1">
      <c r="B36" s="17">
        <v>4677</v>
      </c>
      <c r="C36" s="11"/>
      <c r="D36" s="12">
        <v>55</v>
      </c>
      <c r="E36" s="11"/>
      <c r="F36" s="12">
        <v>91.5</v>
      </c>
    </row>
    <row r="37" spans="2:6" ht="15" customHeight="1">
      <c r="B37" s="17">
        <v>486</v>
      </c>
      <c r="C37" s="11">
        <v>12</v>
      </c>
      <c r="D37" s="12"/>
      <c r="E37" s="11">
        <v>9</v>
      </c>
      <c r="F37" s="12"/>
    </row>
    <row r="38" spans="2:6" ht="15" customHeight="1">
      <c r="B38" s="17">
        <v>487</v>
      </c>
      <c r="C38" s="11"/>
      <c r="D38" s="12">
        <v>52</v>
      </c>
      <c r="E38" s="11"/>
      <c r="F38" s="12">
        <v>9</v>
      </c>
    </row>
    <row r="39" spans="2:6" ht="15" customHeight="1">
      <c r="B39" s="17">
        <v>503</v>
      </c>
      <c r="C39" s="11">
        <v>100</v>
      </c>
      <c r="D39" s="12"/>
      <c r="E39" s="11">
        <v>62.5</v>
      </c>
      <c r="F39" s="12"/>
    </row>
    <row r="40" spans="2:6" ht="15" customHeight="1">
      <c r="B40" s="17">
        <v>512</v>
      </c>
      <c r="C40" s="11">
        <v>103</v>
      </c>
      <c r="D40" s="12"/>
      <c r="E40" s="11">
        <v>16.3</v>
      </c>
      <c r="F40" s="12"/>
    </row>
    <row r="41" spans="2:6" ht="15" customHeight="1" thickBot="1">
      <c r="B41" s="18">
        <v>519</v>
      </c>
      <c r="C41" s="14"/>
      <c r="D41" s="15">
        <v>35</v>
      </c>
      <c r="E41" s="14"/>
      <c r="F41" s="15">
        <v>10</v>
      </c>
    </row>
    <row r="42" spans="2:6" ht="15" customHeight="1" thickBot="1">
      <c r="B42" s="20" t="s">
        <v>11</v>
      </c>
      <c r="C42" s="21">
        <f>SUM(C5:C41)</f>
        <v>6003</v>
      </c>
      <c r="D42" s="21">
        <f>SUM(D5:D41)</f>
        <v>6003</v>
      </c>
      <c r="E42" s="22">
        <f>SUM(E5:E41)</f>
        <v>4620.8</v>
      </c>
      <c r="F42" s="23">
        <f>SUM(F5:F41)</f>
        <v>4620.8</v>
      </c>
    </row>
    <row r="44" ht="15.75">
      <c r="D44" s="4"/>
    </row>
  </sheetData>
  <sheetProtection sheet="1"/>
  <mergeCells count="4">
    <mergeCell ref="B2:F2"/>
    <mergeCell ref="C3:D3"/>
    <mergeCell ref="E3:F3"/>
    <mergeCell ref="B3:B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24"/>
  <sheetViews>
    <sheetView showGridLines="0" zoomScalePageLayoutView="0" workbookViewId="0" topLeftCell="A1">
      <selection activeCell="B2" sqref="B2:K2"/>
    </sheetView>
  </sheetViews>
  <sheetFormatPr defaultColWidth="11.421875" defaultRowHeight="12.75"/>
  <cols>
    <col min="1" max="1" width="3.7109375" style="2" customWidth="1"/>
    <col min="2" max="2" width="35.7109375" style="2" customWidth="1"/>
    <col min="3" max="8" width="10.7109375" style="2" customWidth="1"/>
    <col min="9" max="9" width="35.7109375" style="2" customWidth="1"/>
    <col min="10" max="11" width="10.7109375" style="2" customWidth="1"/>
    <col min="12" max="16384" width="11.421875" style="2" customWidth="1"/>
  </cols>
  <sheetData>
    <row r="1" ht="15.75" thickBot="1"/>
    <row r="2" spans="2:11" ht="15.75" thickBot="1">
      <c r="B2" s="148" t="s">
        <v>119</v>
      </c>
      <c r="C2" s="149"/>
      <c r="D2" s="149"/>
      <c r="E2" s="149"/>
      <c r="F2" s="149"/>
      <c r="G2" s="149"/>
      <c r="H2" s="149"/>
      <c r="I2" s="149"/>
      <c r="J2" s="149"/>
      <c r="K2" s="150"/>
    </row>
    <row r="3" spans="2:11" ht="28.5" customHeight="1" thickBot="1">
      <c r="B3" s="42" t="s">
        <v>12</v>
      </c>
      <c r="C3" s="43" t="s">
        <v>13</v>
      </c>
      <c r="D3" s="43" t="s">
        <v>51</v>
      </c>
      <c r="E3" s="43" t="s">
        <v>14</v>
      </c>
      <c r="F3" s="43" t="s">
        <v>15</v>
      </c>
      <c r="G3" s="43" t="s">
        <v>51</v>
      </c>
      <c r="H3" s="43" t="s">
        <v>16</v>
      </c>
      <c r="I3" s="42" t="s">
        <v>17</v>
      </c>
      <c r="J3" s="43" t="s">
        <v>0</v>
      </c>
      <c r="K3" s="43" t="s">
        <v>1</v>
      </c>
    </row>
    <row r="4" spans="2:11" ht="15">
      <c r="B4" s="24" t="s">
        <v>18</v>
      </c>
      <c r="C4" s="27"/>
      <c r="D4" s="34"/>
      <c r="E4" s="27"/>
      <c r="F4" s="34"/>
      <c r="G4" s="27"/>
      <c r="H4" s="27"/>
      <c r="I4" s="26" t="s">
        <v>19</v>
      </c>
      <c r="J4" s="25"/>
      <c r="K4" s="27"/>
    </row>
    <row r="5" spans="2:11" ht="15">
      <c r="B5" s="38" t="s">
        <v>20</v>
      </c>
      <c r="C5" s="54"/>
      <c r="D5" s="55"/>
      <c r="E5" s="54"/>
      <c r="F5" s="55"/>
      <c r="G5" s="54"/>
      <c r="H5" s="54"/>
      <c r="I5" s="39" t="s">
        <v>21</v>
      </c>
      <c r="J5" s="54"/>
      <c r="K5" s="54"/>
    </row>
    <row r="6" spans="2:11" ht="15">
      <c r="B6" s="38" t="s">
        <v>22</v>
      </c>
      <c r="C6" s="54"/>
      <c r="D6" s="55"/>
      <c r="E6" s="54"/>
      <c r="F6" s="55"/>
      <c r="G6" s="54"/>
      <c r="H6" s="54"/>
      <c r="I6" s="39" t="s">
        <v>23</v>
      </c>
      <c r="J6" s="54"/>
      <c r="K6" s="54"/>
    </row>
    <row r="7" spans="2:11" ht="15">
      <c r="B7" s="38" t="s">
        <v>24</v>
      </c>
      <c r="C7" s="54"/>
      <c r="D7" s="55"/>
      <c r="E7" s="54"/>
      <c r="F7" s="55"/>
      <c r="G7" s="54"/>
      <c r="H7" s="54"/>
      <c r="I7" s="39" t="s">
        <v>25</v>
      </c>
      <c r="J7" s="54"/>
      <c r="K7" s="54"/>
    </row>
    <row r="8" spans="2:11" ht="15">
      <c r="B8" s="38" t="s">
        <v>26</v>
      </c>
      <c r="C8" s="54"/>
      <c r="D8" s="55"/>
      <c r="E8" s="54"/>
      <c r="F8" s="55"/>
      <c r="G8" s="54"/>
      <c r="H8" s="54"/>
      <c r="I8" s="39" t="s">
        <v>27</v>
      </c>
      <c r="J8" s="54"/>
      <c r="K8" s="54"/>
    </row>
    <row r="9" spans="2:11" ht="15">
      <c r="B9" s="38" t="s">
        <v>28</v>
      </c>
      <c r="C9" s="54"/>
      <c r="D9" s="55"/>
      <c r="E9" s="54"/>
      <c r="F9" s="55"/>
      <c r="G9" s="54"/>
      <c r="H9" s="54"/>
      <c r="I9" s="39" t="s">
        <v>29</v>
      </c>
      <c r="J9" s="54"/>
      <c r="K9" s="54"/>
    </row>
    <row r="10" spans="2:11" ht="15.75" thickBot="1">
      <c r="B10" s="38" t="s">
        <v>30</v>
      </c>
      <c r="C10" s="54"/>
      <c r="D10" s="55"/>
      <c r="E10" s="54"/>
      <c r="F10" s="55"/>
      <c r="G10" s="54"/>
      <c r="H10" s="54"/>
      <c r="I10" s="40" t="s">
        <v>31</v>
      </c>
      <c r="J10" s="62"/>
      <c r="K10" s="62"/>
    </row>
    <row r="11" spans="2:11" ht="15.75" thickBot="1">
      <c r="B11" s="38" t="s">
        <v>32</v>
      </c>
      <c r="C11" s="54"/>
      <c r="D11" s="55"/>
      <c r="E11" s="54"/>
      <c r="F11" s="55"/>
      <c r="G11" s="54"/>
      <c r="H11" s="54"/>
      <c r="I11" s="52" t="s">
        <v>33</v>
      </c>
      <c r="J11" s="31"/>
      <c r="K11" s="31"/>
    </row>
    <row r="12" spans="2:11" ht="15.75" thickBot="1">
      <c r="B12" s="50" t="s">
        <v>33</v>
      </c>
      <c r="C12" s="29"/>
      <c r="D12" s="29"/>
      <c r="E12" s="29"/>
      <c r="F12" s="29"/>
      <c r="G12" s="29"/>
      <c r="H12" s="29"/>
      <c r="I12" s="28" t="s">
        <v>34</v>
      </c>
      <c r="J12" s="63"/>
      <c r="K12" s="63"/>
    </row>
    <row r="13" spans="2:11" ht="15.75" thickBot="1">
      <c r="B13" s="30" t="s">
        <v>35</v>
      </c>
      <c r="C13" s="56"/>
      <c r="D13" s="57"/>
      <c r="E13" s="56"/>
      <c r="F13" s="57"/>
      <c r="G13" s="56"/>
      <c r="H13" s="56"/>
      <c r="I13" s="51" t="s">
        <v>36</v>
      </c>
      <c r="J13" s="32"/>
      <c r="K13" s="32"/>
    </row>
    <row r="14" spans="2:11" ht="15">
      <c r="B14" s="38" t="s">
        <v>37</v>
      </c>
      <c r="C14" s="54"/>
      <c r="D14" s="55"/>
      <c r="E14" s="54"/>
      <c r="F14" s="55"/>
      <c r="G14" s="54"/>
      <c r="H14" s="54"/>
      <c r="I14" s="33" t="s">
        <v>38</v>
      </c>
      <c r="J14" s="64"/>
      <c r="K14" s="56"/>
    </row>
    <row r="15" spans="2:11" ht="15">
      <c r="B15" s="38" t="s">
        <v>57</v>
      </c>
      <c r="C15" s="54"/>
      <c r="D15" s="55"/>
      <c r="E15" s="54"/>
      <c r="F15" s="55"/>
      <c r="G15" s="54"/>
      <c r="H15" s="54"/>
      <c r="I15" s="39" t="s">
        <v>53</v>
      </c>
      <c r="J15" s="54"/>
      <c r="K15" s="54"/>
    </row>
    <row r="16" spans="2:11" ht="15">
      <c r="B16" s="38" t="s">
        <v>39</v>
      </c>
      <c r="C16" s="54"/>
      <c r="D16" s="55"/>
      <c r="E16" s="54"/>
      <c r="F16" s="55"/>
      <c r="G16" s="54"/>
      <c r="H16" s="54"/>
      <c r="I16" s="39" t="s">
        <v>40</v>
      </c>
      <c r="J16" s="54"/>
      <c r="K16" s="54"/>
    </row>
    <row r="17" spans="2:11" ht="15">
      <c r="B17" s="38" t="s">
        <v>41</v>
      </c>
      <c r="C17" s="58"/>
      <c r="D17" s="59"/>
      <c r="E17" s="54"/>
      <c r="F17" s="59"/>
      <c r="G17" s="54"/>
      <c r="H17" s="54"/>
      <c r="I17" s="39" t="s">
        <v>42</v>
      </c>
      <c r="J17" s="54"/>
      <c r="K17" s="54"/>
    </row>
    <row r="18" spans="2:11" ht="15">
      <c r="B18" s="38" t="s">
        <v>52</v>
      </c>
      <c r="C18" s="60"/>
      <c r="D18" s="61"/>
      <c r="E18" s="54"/>
      <c r="F18" s="61"/>
      <c r="G18" s="44"/>
      <c r="H18" s="54"/>
      <c r="I18" s="41" t="s">
        <v>44</v>
      </c>
      <c r="J18" s="54"/>
      <c r="K18" s="54"/>
    </row>
    <row r="19" spans="2:11" ht="15">
      <c r="B19" s="38" t="s">
        <v>43</v>
      </c>
      <c r="C19" s="54"/>
      <c r="D19" s="55"/>
      <c r="E19" s="54"/>
      <c r="F19" s="55"/>
      <c r="G19" s="54"/>
      <c r="H19" s="54"/>
      <c r="I19" s="41" t="s">
        <v>46</v>
      </c>
      <c r="J19" s="54"/>
      <c r="K19" s="54"/>
    </row>
    <row r="20" spans="2:11" ht="15">
      <c r="B20" s="38" t="s">
        <v>45</v>
      </c>
      <c r="C20" s="54"/>
      <c r="D20" s="55"/>
      <c r="E20" s="54"/>
      <c r="F20" s="55"/>
      <c r="G20" s="54"/>
      <c r="H20" s="54"/>
      <c r="I20" s="39" t="s">
        <v>59</v>
      </c>
      <c r="J20" s="54"/>
      <c r="K20" s="54"/>
    </row>
    <row r="21" spans="2:11" ht="15.75" thickBot="1">
      <c r="B21" s="38" t="s">
        <v>54</v>
      </c>
      <c r="C21" s="54"/>
      <c r="D21" s="55"/>
      <c r="E21" s="54"/>
      <c r="F21" s="55"/>
      <c r="G21" s="54"/>
      <c r="H21" s="54"/>
      <c r="I21" s="39" t="s">
        <v>55</v>
      </c>
      <c r="J21" s="54"/>
      <c r="K21" s="54"/>
    </row>
    <row r="22" spans="2:11" ht="15.75" thickBot="1">
      <c r="B22" s="50" t="s">
        <v>36</v>
      </c>
      <c r="C22" s="29"/>
      <c r="D22" s="29"/>
      <c r="E22" s="29"/>
      <c r="F22" s="29"/>
      <c r="G22" s="29"/>
      <c r="H22" s="29"/>
      <c r="I22" s="53" t="s">
        <v>47</v>
      </c>
      <c r="J22" s="29"/>
      <c r="K22" s="29"/>
    </row>
    <row r="23" spans="2:11" ht="15.75" thickBot="1">
      <c r="B23" s="45" t="s">
        <v>48</v>
      </c>
      <c r="C23" s="29"/>
      <c r="D23" s="29"/>
      <c r="E23" s="47"/>
      <c r="F23" s="29"/>
      <c r="G23" s="29"/>
      <c r="H23" s="48"/>
      <c r="I23" s="46" t="s">
        <v>48</v>
      </c>
      <c r="J23" s="47"/>
      <c r="K23" s="48"/>
    </row>
    <row r="24" spans="2:11" ht="30.75" thickBot="1">
      <c r="B24" s="35" t="s">
        <v>56</v>
      </c>
      <c r="C24" s="36"/>
      <c r="D24" s="36"/>
      <c r="E24" s="36"/>
      <c r="F24" s="36"/>
      <c r="G24" s="36"/>
      <c r="H24" s="37"/>
      <c r="I24" s="49" t="s">
        <v>120</v>
      </c>
      <c r="J24" s="65"/>
      <c r="K24" s="65"/>
    </row>
  </sheetData>
  <sheetProtection/>
  <mergeCells count="1">
    <mergeCell ref="B2:K2"/>
  </mergeCells>
  <printOptions/>
  <pageMargins left="0" right="0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14"/>
  <sheetViews>
    <sheetView showGridLines="0" zoomScalePageLayoutView="0" workbookViewId="0" topLeftCell="A1">
      <selection activeCell="B2" sqref="B2:G2"/>
    </sheetView>
  </sheetViews>
  <sheetFormatPr defaultColWidth="11.421875" defaultRowHeight="12.75"/>
  <cols>
    <col min="1" max="1" width="3.7109375" style="3" customWidth="1"/>
    <col min="2" max="2" width="25.7109375" style="3" customWidth="1"/>
    <col min="3" max="4" width="11.7109375" style="3" customWidth="1"/>
    <col min="5" max="5" width="25.7109375" style="3" customWidth="1"/>
    <col min="6" max="7" width="11.7109375" style="3" customWidth="1"/>
    <col min="8" max="16384" width="11.421875" style="3" customWidth="1"/>
  </cols>
  <sheetData>
    <row r="1" ht="16.5" thickBot="1"/>
    <row r="2" spans="2:7" ht="16.5" thickBot="1">
      <c r="B2" s="151" t="s">
        <v>121</v>
      </c>
      <c r="C2" s="152"/>
      <c r="D2" s="153"/>
      <c r="E2" s="153"/>
      <c r="F2" s="153"/>
      <c r="G2" s="154"/>
    </row>
    <row r="3" spans="2:7" ht="16.5" thickBot="1">
      <c r="B3" s="68" t="s">
        <v>12</v>
      </c>
      <c r="C3" s="69" t="s">
        <v>0</v>
      </c>
      <c r="D3" s="87" t="s">
        <v>1</v>
      </c>
      <c r="E3" s="69" t="s">
        <v>17</v>
      </c>
      <c r="F3" s="87" t="s">
        <v>0</v>
      </c>
      <c r="G3" s="88" t="s">
        <v>1</v>
      </c>
    </row>
    <row r="4" spans="2:7" ht="15.75">
      <c r="B4" s="75" t="s">
        <v>122</v>
      </c>
      <c r="C4" s="76"/>
      <c r="D4" s="77"/>
      <c r="E4" s="78" t="s">
        <v>2</v>
      </c>
      <c r="F4" s="77"/>
      <c r="G4" s="76"/>
    </row>
    <row r="5" spans="2:7" ht="15.75">
      <c r="B5" s="79" t="s">
        <v>123</v>
      </c>
      <c r="C5" s="80"/>
      <c r="D5" s="81"/>
      <c r="E5" s="82" t="s">
        <v>126</v>
      </c>
      <c r="F5" s="81"/>
      <c r="G5" s="80"/>
    </row>
    <row r="6" spans="2:7" ht="15.75">
      <c r="B6" s="79" t="s">
        <v>124</v>
      </c>
      <c r="C6" s="80"/>
      <c r="D6" s="81"/>
      <c r="E6" s="82" t="s">
        <v>127</v>
      </c>
      <c r="F6" s="81"/>
      <c r="G6" s="80"/>
    </row>
    <row r="7" spans="2:7" ht="16.5" thickBot="1">
      <c r="B7" s="83" t="s">
        <v>125</v>
      </c>
      <c r="C7" s="84"/>
      <c r="D7" s="85"/>
      <c r="E7" s="86" t="s">
        <v>128</v>
      </c>
      <c r="F7" s="85"/>
      <c r="G7" s="84"/>
    </row>
    <row r="8" spans="2:7" ht="16.5" thickBot="1">
      <c r="B8" s="20" t="s">
        <v>11</v>
      </c>
      <c r="C8" s="71"/>
      <c r="D8" s="73"/>
      <c r="E8" s="70" t="s">
        <v>11</v>
      </c>
      <c r="F8" s="72"/>
      <c r="G8" s="74"/>
    </row>
    <row r="14" spans="6:7" ht="15.75">
      <c r="F14" s="4"/>
      <c r="G14" s="4"/>
    </row>
  </sheetData>
  <sheetProtection/>
  <mergeCells count="1">
    <mergeCell ref="B2:G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21"/>
  <sheetViews>
    <sheetView showGridLines="0" zoomScalePageLayoutView="0" workbookViewId="0" topLeftCell="A1">
      <selection activeCell="B2" sqref="B2:F2"/>
    </sheetView>
  </sheetViews>
  <sheetFormatPr defaultColWidth="11.421875" defaultRowHeight="12.75"/>
  <cols>
    <col min="1" max="1" width="3.7109375" style="3" customWidth="1"/>
    <col min="2" max="2" width="3.7109375" style="19" customWidth="1"/>
    <col min="3" max="3" width="46.7109375" style="3" customWidth="1"/>
    <col min="4" max="6" width="13.7109375" style="3" customWidth="1"/>
    <col min="7" max="16384" width="11.421875" style="3" customWidth="1"/>
  </cols>
  <sheetData>
    <row r="1" spans="2:6" ht="16.5" customHeight="1" thickBot="1">
      <c r="B1" s="155"/>
      <c r="C1" s="155"/>
      <c r="D1" s="155"/>
      <c r="E1" s="156"/>
      <c r="F1" s="156"/>
    </row>
    <row r="2" spans="2:6" ht="16.5" thickBot="1">
      <c r="B2" s="157" t="s">
        <v>129</v>
      </c>
      <c r="C2" s="158"/>
      <c r="D2" s="158"/>
      <c r="E2" s="159"/>
      <c r="F2" s="160"/>
    </row>
    <row r="3" spans="2:6" ht="16.5" thickBot="1">
      <c r="B3" s="161" t="s">
        <v>130</v>
      </c>
      <c r="C3" s="162"/>
      <c r="D3" s="69" t="s">
        <v>0</v>
      </c>
      <c r="E3" s="97" t="s">
        <v>1</v>
      </c>
      <c r="F3" s="69" t="s">
        <v>58</v>
      </c>
    </row>
    <row r="4" spans="2:6" ht="15.75">
      <c r="B4" s="98"/>
      <c r="C4" s="99" t="s">
        <v>131</v>
      </c>
      <c r="D4" s="12"/>
      <c r="E4" s="104"/>
      <c r="F4" s="12"/>
    </row>
    <row r="5" spans="2:6" ht="16.5" thickBot="1">
      <c r="B5" s="100" t="s">
        <v>3</v>
      </c>
      <c r="C5" s="101" t="s">
        <v>122</v>
      </c>
      <c r="D5" s="12"/>
      <c r="E5" s="12"/>
      <c r="F5" s="12"/>
    </row>
    <row r="6" spans="2:6" ht="16.5" thickBot="1">
      <c r="B6" s="20" t="s">
        <v>4</v>
      </c>
      <c r="C6" s="102" t="s">
        <v>5</v>
      </c>
      <c r="D6" s="105"/>
      <c r="E6" s="23"/>
      <c r="F6" s="105"/>
    </row>
    <row r="7" spans="2:6" ht="15.75">
      <c r="B7" s="100"/>
      <c r="C7" s="101" t="s">
        <v>132</v>
      </c>
      <c r="D7" s="12"/>
      <c r="E7" s="104"/>
      <c r="F7" s="12"/>
    </row>
    <row r="8" spans="2:6" ht="16.5" thickBot="1">
      <c r="B8" s="100" t="s">
        <v>3</v>
      </c>
      <c r="C8" s="101" t="s">
        <v>133</v>
      </c>
      <c r="D8" s="12"/>
      <c r="E8" s="12"/>
      <c r="F8" s="12"/>
    </row>
    <row r="9" spans="2:6" ht="16.5" thickBot="1">
      <c r="B9" s="20" t="s">
        <v>4</v>
      </c>
      <c r="C9" s="102" t="s">
        <v>6</v>
      </c>
      <c r="D9" s="105"/>
      <c r="E9" s="23"/>
      <c r="F9" s="105"/>
    </row>
    <row r="10" spans="2:6" ht="15.75">
      <c r="B10" s="100"/>
      <c r="C10" s="101" t="s">
        <v>134</v>
      </c>
      <c r="D10" s="12"/>
      <c r="E10" s="104"/>
      <c r="F10" s="12"/>
    </row>
    <row r="11" spans="2:6" ht="16.5" thickBot="1">
      <c r="B11" s="100" t="s">
        <v>3</v>
      </c>
      <c r="C11" s="101" t="s">
        <v>135</v>
      </c>
      <c r="D11" s="12"/>
      <c r="E11" s="12"/>
      <c r="F11" s="12"/>
    </row>
    <row r="12" spans="2:6" ht="16.5" thickBot="1">
      <c r="B12" s="20" t="s">
        <v>4</v>
      </c>
      <c r="C12" s="102" t="s">
        <v>7</v>
      </c>
      <c r="D12" s="105"/>
      <c r="E12" s="23"/>
      <c r="F12" s="105"/>
    </row>
    <row r="13" spans="2:6" ht="16.5" thickBot="1">
      <c r="B13" s="20"/>
      <c r="C13" s="102" t="s">
        <v>50</v>
      </c>
      <c r="D13" s="105"/>
      <c r="E13" s="23"/>
      <c r="F13" s="105"/>
    </row>
    <row r="14" spans="2:6" ht="15.75">
      <c r="B14" s="100"/>
      <c r="C14" s="101" t="s">
        <v>125</v>
      </c>
      <c r="D14" s="12"/>
      <c r="E14" s="104"/>
      <c r="F14" s="12"/>
    </row>
    <row r="15" spans="2:6" ht="16.5" thickBot="1">
      <c r="B15" s="100" t="s">
        <v>3</v>
      </c>
      <c r="C15" s="101" t="s">
        <v>128</v>
      </c>
      <c r="D15" s="12"/>
      <c r="E15" s="12"/>
      <c r="F15" s="12"/>
    </row>
    <row r="16" spans="2:6" ht="16.5" thickBot="1">
      <c r="B16" s="20" t="s">
        <v>4</v>
      </c>
      <c r="C16" s="102" t="s">
        <v>8</v>
      </c>
      <c r="D16" s="105"/>
      <c r="E16" s="23"/>
      <c r="F16" s="105"/>
    </row>
    <row r="17" spans="2:6" ht="16.5" thickBot="1">
      <c r="B17" s="163" t="s">
        <v>49</v>
      </c>
      <c r="C17" s="164"/>
      <c r="D17" s="106"/>
      <c r="E17" s="107"/>
      <c r="F17" s="107"/>
    </row>
    <row r="20" ht="12" customHeight="1"/>
    <row r="21" spans="4:6" ht="15.75">
      <c r="D21" s="91"/>
      <c r="E21" s="91"/>
      <c r="F21" s="91"/>
    </row>
  </sheetData>
  <sheetProtection/>
  <mergeCells count="4">
    <mergeCell ref="B1:F1"/>
    <mergeCell ref="B2:F2"/>
    <mergeCell ref="B3:C3"/>
    <mergeCell ref="B17:C17"/>
  </mergeCells>
  <conditionalFormatting sqref="F4:F17">
    <cfRule type="cellIs" priority="1" dxfId="0" operator="lessThan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28"/>
  <sheetViews>
    <sheetView showGridLines="0" zoomScalePageLayoutView="0" workbookViewId="0" topLeftCell="A1">
      <selection activeCell="B2" sqref="B2:E2"/>
    </sheetView>
  </sheetViews>
  <sheetFormatPr defaultColWidth="11.421875" defaultRowHeight="12.75"/>
  <cols>
    <col min="1" max="1" width="3.7109375" style="2" customWidth="1"/>
    <col min="2" max="2" width="47.7109375" style="2" customWidth="1"/>
    <col min="3" max="3" width="10.7109375" style="2" customWidth="1"/>
    <col min="4" max="4" width="47.7109375" style="2" customWidth="1"/>
    <col min="5" max="5" width="10.7109375" style="2" customWidth="1"/>
    <col min="6" max="16384" width="11.421875" style="2" customWidth="1"/>
  </cols>
  <sheetData>
    <row r="1" ht="15.75" thickBot="1">
      <c r="F1" s="108"/>
    </row>
    <row r="2" spans="2:5" ht="15.75" thickBot="1">
      <c r="B2" s="165" t="s">
        <v>139</v>
      </c>
      <c r="C2" s="166"/>
      <c r="D2" s="166"/>
      <c r="E2" s="167"/>
    </row>
    <row r="3" spans="2:5" ht="15.75" thickBot="1">
      <c r="B3" s="110" t="s">
        <v>60</v>
      </c>
      <c r="C3" s="110" t="s">
        <v>61</v>
      </c>
      <c r="D3" s="110" t="s">
        <v>62</v>
      </c>
      <c r="E3" s="110" t="s">
        <v>61</v>
      </c>
    </row>
    <row r="4" spans="2:5" ht="15">
      <c r="B4" s="92"/>
      <c r="C4" s="118"/>
      <c r="D4" s="92"/>
      <c r="E4" s="118"/>
    </row>
    <row r="5" spans="2:5" ht="15">
      <c r="B5" s="44" t="s">
        <v>63</v>
      </c>
      <c r="C5" s="119"/>
      <c r="D5" s="44" t="s">
        <v>64</v>
      </c>
      <c r="E5" s="119"/>
    </row>
    <row r="6" spans="2:5" ht="15">
      <c r="B6" s="44"/>
      <c r="C6" s="119"/>
      <c r="D6" s="44"/>
      <c r="E6" s="119"/>
    </row>
    <row r="7" spans="2:5" ht="15">
      <c r="B7" s="44" t="s">
        <v>65</v>
      </c>
      <c r="C7" s="119"/>
      <c r="D7" s="44" t="s">
        <v>66</v>
      </c>
      <c r="E7" s="119"/>
    </row>
    <row r="8" spans="2:5" ht="15">
      <c r="B8" s="44" t="s">
        <v>67</v>
      </c>
      <c r="C8" s="119"/>
      <c r="D8" s="44" t="s">
        <v>68</v>
      </c>
      <c r="E8" s="119"/>
    </row>
    <row r="9" spans="2:5" ht="15">
      <c r="B9" s="44" t="s">
        <v>69</v>
      </c>
      <c r="C9" s="119"/>
      <c r="D9" s="44" t="s">
        <v>70</v>
      </c>
      <c r="E9" s="119"/>
    </row>
    <row r="10" spans="2:5" ht="15">
      <c r="B10" s="44" t="s">
        <v>71</v>
      </c>
      <c r="C10" s="119"/>
      <c r="D10" s="44" t="s">
        <v>72</v>
      </c>
      <c r="E10" s="119"/>
    </row>
    <row r="11" spans="2:5" ht="15">
      <c r="B11" s="44"/>
      <c r="C11" s="119"/>
      <c r="D11" s="44"/>
      <c r="E11" s="119"/>
    </row>
    <row r="12" spans="2:5" ht="15">
      <c r="B12" s="44"/>
      <c r="C12" s="119"/>
      <c r="D12" s="44" t="s">
        <v>73</v>
      </c>
      <c r="E12" s="119"/>
    </row>
    <row r="13" spans="2:5" ht="15">
      <c r="B13" s="44" t="s">
        <v>74</v>
      </c>
      <c r="C13" s="119"/>
      <c r="D13" s="44" t="s">
        <v>75</v>
      </c>
      <c r="E13" s="119"/>
    </row>
    <row r="14" spans="2:5" ht="15">
      <c r="B14" s="44"/>
      <c r="C14" s="119"/>
      <c r="D14" s="44"/>
      <c r="E14" s="119"/>
    </row>
    <row r="15" spans="2:5" ht="15">
      <c r="B15" s="44" t="s">
        <v>76</v>
      </c>
      <c r="C15" s="119"/>
      <c r="D15" s="44" t="s">
        <v>77</v>
      </c>
      <c r="E15" s="119"/>
    </row>
    <row r="16" spans="2:5" ht="15">
      <c r="B16" s="44"/>
      <c r="C16" s="119"/>
      <c r="D16" s="44" t="s">
        <v>78</v>
      </c>
      <c r="E16" s="119"/>
    </row>
    <row r="17" spans="2:5" ht="15">
      <c r="B17" s="44"/>
      <c r="C17" s="119"/>
      <c r="D17" s="44" t="s">
        <v>79</v>
      </c>
      <c r="E17" s="119"/>
    </row>
    <row r="18" spans="2:5" ht="15">
      <c r="B18" s="44"/>
      <c r="C18" s="119"/>
      <c r="D18" s="44"/>
      <c r="E18" s="119"/>
    </row>
    <row r="19" spans="2:5" ht="15">
      <c r="B19" s="44" t="s">
        <v>80</v>
      </c>
      <c r="C19" s="93"/>
      <c r="D19" s="44" t="s">
        <v>81</v>
      </c>
      <c r="E19" s="93"/>
    </row>
    <row r="20" spans="2:5" ht="15.75" thickBot="1">
      <c r="B20" s="120"/>
      <c r="C20" s="121"/>
      <c r="D20" s="120"/>
      <c r="E20" s="121"/>
    </row>
    <row r="21" spans="2:5" s="111" customFormat="1" ht="15" thickBot="1">
      <c r="B21" s="112" t="s">
        <v>82</v>
      </c>
      <c r="C21" s="115"/>
      <c r="D21" s="112" t="s">
        <v>83</v>
      </c>
      <c r="E21" s="115"/>
    </row>
    <row r="22" spans="2:5" ht="30.75" thickBot="1">
      <c r="B22" s="113" t="s">
        <v>136</v>
      </c>
      <c r="C22" s="116"/>
      <c r="D22" s="113" t="s">
        <v>137</v>
      </c>
      <c r="E22" s="115"/>
    </row>
    <row r="23" spans="2:5" s="111" customFormat="1" ht="15" thickBot="1">
      <c r="B23" s="114" t="s">
        <v>48</v>
      </c>
      <c r="C23" s="117"/>
      <c r="D23" s="114" t="s">
        <v>48</v>
      </c>
      <c r="E23" s="117"/>
    </row>
    <row r="26" spans="3:4" ht="15">
      <c r="C26" s="109"/>
      <c r="D26" s="94"/>
    </row>
    <row r="27" spans="3:4" ht="15">
      <c r="C27" s="94"/>
      <c r="D27" s="94"/>
    </row>
    <row r="28" spans="3:4" ht="15">
      <c r="C28" s="94"/>
      <c r="D28" s="94"/>
    </row>
  </sheetData>
  <sheetProtection/>
  <mergeCells count="1">
    <mergeCell ref="B2:E2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37"/>
  <sheetViews>
    <sheetView showGridLines="0" zoomScalePageLayoutView="0" workbookViewId="0" topLeftCell="A15">
      <selection activeCell="B2" sqref="B2:E37"/>
    </sheetView>
  </sheetViews>
  <sheetFormatPr defaultColWidth="11.421875" defaultRowHeight="12.75"/>
  <cols>
    <col min="1" max="1" width="3.7109375" style="3" customWidth="1"/>
    <col min="2" max="2" width="57.28125" style="3" customWidth="1"/>
    <col min="3" max="5" width="14.28125" style="3" customWidth="1"/>
    <col min="6" max="16384" width="11.421875" style="3" customWidth="1"/>
  </cols>
  <sheetData>
    <row r="1" spans="2:5" ht="16.5" thickBot="1">
      <c r="B1" s="122"/>
      <c r="C1" s="122"/>
      <c r="D1" s="122"/>
      <c r="E1" s="122"/>
    </row>
    <row r="2" spans="2:5" ht="16.5" thickBot="1">
      <c r="B2" s="140" t="s">
        <v>138</v>
      </c>
      <c r="C2" s="141"/>
      <c r="D2" s="141"/>
      <c r="E2" s="142"/>
    </row>
    <row r="3" spans="2:5" ht="16.5" thickBot="1">
      <c r="B3" s="168" t="s">
        <v>84</v>
      </c>
      <c r="C3" s="181" t="s">
        <v>116</v>
      </c>
      <c r="D3" s="182"/>
      <c r="E3" s="183"/>
    </row>
    <row r="4" spans="2:5" ht="16.5" thickBot="1">
      <c r="B4" s="169"/>
      <c r="C4" s="69" t="s">
        <v>85</v>
      </c>
      <c r="D4" s="69" t="s">
        <v>86</v>
      </c>
      <c r="E4" s="69" t="s">
        <v>87</v>
      </c>
    </row>
    <row r="5" spans="2:5" ht="16.5" thickBot="1">
      <c r="B5" s="170"/>
      <c r="C5" s="126">
        <v>1</v>
      </c>
      <c r="D5" s="126">
        <v>2</v>
      </c>
      <c r="E5" s="126" t="s">
        <v>88</v>
      </c>
    </row>
    <row r="6" spans="2:5" ht="15.75">
      <c r="B6" s="123" t="s">
        <v>89</v>
      </c>
      <c r="C6" s="95"/>
      <c r="D6" s="95"/>
      <c r="E6" s="101"/>
    </row>
    <row r="7" spans="2:5" ht="15.75">
      <c r="B7" s="128" t="s">
        <v>90</v>
      </c>
      <c r="C7" s="96"/>
      <c r="D7" s="96"/>
      <c r="E7" s="101"/>
    </row>
    <row r="8" spans="2:5" ht="15.75">
      <c r="B8" s="10" t="s">
        <v>91</v>
      </c>
      <c r="C8" s="12"/>
      <c r="D8" s="96"/>
      <c r="E8" s="101"/>
    </row>
    <row r="9" spans="2:5" ht="15.75">
      <c r="B9" s="10" t="s">
        <v>92</v>
      </c>
      <c r="C9" s="12"/>
      <c r="D9" s="12"/>
      <c r="E9" s="101"/>
    </row>
    <row r="10" spans="2:5" ht="15.75">
      <c r="B10" s="10" t="s">
        <v>93</v>
      </c>
      <c r="C10" s="12"/>
      <c r="D10" s="96"/>
      <c r="E10" s="101"/>
    </row>
    <row r="11" spans="2:5" ht="15.75">
      <c r="B11" s="10" t="s">
        <v>94</v>
      </c>
      <c r="C11" s="96"/>
      <c r="D11" s="96"/>
      <c r="E11" s="101"/>
    </row>
    <row r="12" spans="2:5" ht="15.75">
      <c r="B12" s="128" t="s">
        <v>95</v>
      </c>
      <c r="C12" s="96"/>
      <c r="D12" s="96"/>
      <c r="E12" s="101"/>
    </row>
    <row r="13" spans="2:5" ht="15.75">
      <c r="B13" s="10" t="s">
        <v>96</v>
      </c>
      <c r="C13" s="12"/>
      <c r="D13" s="96"/>
      <c r="E13" s="101"/>
    </row>
    <row r="14" spans="2:5" ht="15.75">
      <c r="B14" s="10" t="s">
        <v>97</v>
      </c>
      <c r="C14" s="12"/>
      <c r="D14" s="96"/>
      <c r="E14" s="101"/>
    </row>
    <row r="15" spans="2:5" ht="16.5" thickBot="1">
      <c r="B15" s="10" t="s">
        <v>98</v>
      </c>
      <c r="C15" s="124"/>
      <c r="D15" s="124"/>
      <c r="E15" s="101"/>
    </row>
    <row r="16" spans="2:5" ht="16.5" thickBot="1">
      <c r="B16" s="129" t="s">
        <v>11</v>
      </c>
      <c r="C16" s="130"/>
      <c r="D16" s="130"/>
      <c r="E16" s="96"/>
    </row>
    <row r="17" spans="2:5" ht="16.5" thickBot="1">
      <c r="B17" s="184" t="s">
        <v>99</v>
      </c>
      <c r="C17" s="185"/>
      <c r="D17" s="185"/>
      <c r="E17" s="131"/>
    </row>
    <row r="18" spans="2:5" ht="15.75">
      <c r="B18" s="132" t="s">
        <v>100</v>
      </c>
      <c r="C18" s="95"/>
      <c r="D18" s="99"/>
      <c r="E18" s="95"/>
    </row>
    <row r="19" spans="2:5" ht="15.75">
      <c r="B19" s="10" t="s">
        <v>101</v>
      </c>
      <c r="C19" s="103"/>
      <c r="D19" s="101"/>
      <c r="E19" s="96"/>
    </row>
    <row r="20" spans="2:5" ht="16.5" thickBot="1">
      <c r="B20" s="13" t="s">
        <v>102</v>
      </c>
      <c r="C20" s="15"/>
      <c r="D20" s="125"/>
      <c r="E20" s="96"/>
    </row>
    <row r="21" spans="2:5" ht="16.5" thickBot="1">
      <c r="B21" s="129" t="s">
        <v>11</v>
      </c>
      <c r="C21" s="130"/>
      <c r="D21" s="130"/>
      <c r="E21" s="124"/>
    </row>
    <row r="22" spans="2:5" ht="16.5" thickBot="1">
      <c r="B22" s="184" t="s">
        <v>103</v>
      </c>
      <c r="C22" s="185"/>
      <c r="D22" s="188"/>
      <c r="E22" s="133"/>
    </row>
    <row r="23" spans="2:5" ht="15.75">
      <c r="B23" s="171" t="s">
        <v>104</v>
      </c>
      <c r="C23" s="172"/>
      <c r="D23" s="172"/>
      <c r="E23" s="95"/>
    </row>
    <row r="24" spans="2:5" ht="15.75">
      <c r="B24" s="173" t="s">
        <v>105</v>
      </c>
      <c r="C24" s="174"/>
      <c r="D24" s="175"/>
      <c r="E24" s="134"/>
    </row>
    <row r="25" spans="2:5" ht="15.75">
      <c r="B25" s="173" t="s">
        <v>106</v>
      </c>
      <c r="C25" s="174"/>
      <c r="D25" s="175"/>
      <c r="E25" s="96"/>
    </row>
    <row r="26" spans="2:5" ht="16.5" thickBot="1">
      <c r="B26" s="186" t="s">
        <v>107</v>
      </c>
      <c r="C26" s="189"/>
      <c r="D26" s="190"/>
      <c r="E26" s="135"/>
    </row>
    <row r="27" spans="2:5" ht="15.75">
      <c r="B27" s="136" t="s">
        <v>108</v>
      </c>
      <c r="C27" s="95"/>
      <c r="D27" s="95"/>
      <c r="E27" s="101"/>
    </row>
    <row r="28" spans="2:5" ht="15.75">
      <c r="B28" s="66" t="s">
        <v>109</v>
      </c>
      <c r="C28" s="89"/>
      <c r="D28" s="90"/>
      <c r="E28" s="101"/>
    </row>
    <row r="29" spans="2:5" ht="15.75">
      <c r="B29" s="66" t="s">
        <v>110</v>
      </c>
      <c r="C29" s="90"/>
      <c r="D29" s="89"/>
      <c r="E29" s="101"/>
    </row>
    <row r="30" spans="2:5" ht="16.5" thickBot="1">
      <c r="B30" s="67" t="s">
        <v>111</v>
      </c>
      <c r="C30" s="127"/>
      <c r="D30" s="127"/>
      <c r="E30" s="101"/>
    </row>
    <row r="31" spans="2:5" ht="16.5" thickBot="1">
      <c r="B31" s="129" t="s">
        <v>11</v>
      </c>
      <c r="C31" s="137"/>
      <c r="D31" s="137"/>
      <c r="E31" s="124"/>
    </row>
    <row r="32" spans="2:5" ht="16.5" thickBot="1">
      <c r="B32" s="191" t="s">
        <v>112</v>
      </c>
      <c r="C32" s="192"/>
      <c r="D32" s="193"/>
      <c r="E32" s="133"/>
    </row>
    <row r="33" spans="2:5" ht="15.75">
      <c r="B33" s="176" t="s">
        <v>84</v>
      </c>
      <c r="C33" s="177"/>
      <c r="D33" s="177"/>
      <c r="E33" s="95"/>
    </row>
    <row r="34" spans="2:5" ht="15.75">
      <c r="B34" s="178" t="s">
        <v>113</v>
      </c>
      <c r="C34" s="179"/>
      <c r="D34" s="179"/>
      <c r="E34" s="96"/>
    </row>
    <row r="35" spans="2:5" ht="15.75">
      <c r="B35" s="194" t="s">
        <v>114</v>
      </c>
      <c r="C35" s="195"/>
      <c r="D35" s="195"/>
      <c r="E35" s="138"/>
    </row>
    <row r="36" spans="2:5" ht="15.75">
      <c r="B36" s="173" t="s">
        <v>106</v>
      </c>
      <c r="C36" s="180"/>
      <c r="D36" s="180"/>
      <c r="E36" s="96"/>
    </row>
    <row r="37" spans="2:5" ht="16.5" thickBot="1">
      <c r="B37" s="186" t="s">
        <v>115</v>
      </c>
      <c r="C37" s="187"/>
      <c r="D37" s="187"/>
      <c r="E37" s="139"/>
    </row>
  </sheetData>
  <sheetProtection/>
  <mergeCells count="15">
    <mergeCell ref="B36:D36"/>
    <mergeCell ref="C3:E3"/>
    <mergeCell ref="B17:D17"/>
    <mergeCell ref="B37:D37"/>
    <mergeCell ref="B22:D22"/>
    <mergeCell ref="B24:D24"/>
    <mergeCell ref="B26:D26"/>
    <mergeCell ref="B32:D32"/>
    <mergeCell ref="B35:D35"/>
    <mergeCell ref="B2:E2"/>
    <mergeCell ref="B3:B5"/>
    <mergeCell ref="B23:D23"/>
    <mergeCell ref="B25:D25"/>
    <mergeCell ref="B33:D33"/>
    <mergeCell ref="B34:D34"/>
  </mergeCells>
  <printOptions/>
  <pageMargins left="0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IUT LIMOUSIN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vlaval</dc:creator>
  <cp:keywords/>
  <dc:description/>
  <cp:lastModifiedBy>JANUARIO Carlos</cp:lastModifiedBy>
  <cp:lastPrinted>2009-06-12T15:07:59Z</cp:lastPrinted>
  <dcterms:created xsi:type="dcterms:W3CDTF">2005-06-08T12:10:14Z</dcterms:created>
  <dcterms:modified xsi:type="dcterms:W3CDTF">2010-03-31T21:11:36Z</dcterms:modified>
  <cp:category/>
  <cp:version/>
  <cp:contentType/>
  <cp:contentStatus/>
</cp:coreProperties>
</file>