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120" windowWidth="9720" windowHeight="7320" activeTab="0"/>
  </bookViews>
  <sheets>
    <sheet name="Annexe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<sst xmlns="http://schemas.openxmlformats.org/spreadsheetml/2006/main" count="48" uniqueCount="45">
  <si>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Mois</t>
  </si>
  <si>
    <t>Mars</t>
  </si>
  <si>
    <t>Avril</t>
  </si>
  <si>
    <t>Mai</t>
  </si>
  <si>
    <t>Salaires bruts</t>
  </si>
  <si>
    <t>POLE EMPLOI</t>
  </si>
  <si>
    <t>ARRCO</t>
  </si>
  <si>
    <t>AGIRC</t>
  </si>
  <si>
    <t>Total des retenues</t>
  </si>
  <si>
    <t>Janvier</t>
  </si>
  <si>
    <t>Février</t>
  </si>
  <si>
    <t>Juin</t>
  </si>
  <si>
    <t>Salaires nets à payer</t>
  </si>
  <si>
    <t>Total à payer par organisme</t>
  </si>
  <si>
    <t>Charges fiscales à payer</t>
  </si>
  <si>
    <t>Cotisations salariales retenues</t>
  </si>
  <si>
    <t>Cotisations de l'employeur</t>
  </si>
  <si>
    <t>Autres organismes</t>
  </si>
  <si>
    <t>Taux</t>
  </si>
  <si>
    <t xml:space="preserve">Congés payés </t>
  </si>
  <si>
    <t>Primes</t>
  </si>
  <si>
    <t xml:space="preserve">Commissions </t>
  </si>
  <si>
    <t xml:space="preserve">Heures supplémentaires </t>
  </si>
  <si>
    <t xml:space="preserve">URSSAF </t>
  </si>
  <si>
    <t xml:space="preserve">POLE EMPLOI </t>
  </si>
  <si>
    <t xml:space="preserve">ARRCO : Retraite Salariés  </t>
  </si>
  <si>
    <t>AGIRC : Retraite Cadres</t>
  </si>
  <si>
    <t>Autres retenues APEC, AGS</t>
  </si>
  <si>
    <t xml:space="preserve">CSG déductible </t>
  </si>
  <si>
    <t xml:space="preserve">CSG non déductible </t>
  </si>
  <si>
    <t xml:space="preserve">ARRCO </t>
  </si>
  <si>
    <t xml:space="preserve">AGIRC </t>
  </si>
  <si>
    <t xml:space="preserve">Formation continue </t>
  </si>
  <si>
    <t xml:space="preserve">Taxe d'apprentissage </t>
  </si>
  <si>
    <t xml:space="preserve">Participation construction </t>
  </si>
  <si>
    <t>Indemnités forfaitaires</t>
  </si>
  <si>
    <t>Autres retenues APEC,AGS</t>
  </si>
  <si>
    <t>Coût total employeur</t>
  </si>
  <si>
    <t>Salaires nets imposables</t>
  </si>
  <si>
    <t>URSSAF dont CSG et CRDS</t>
  </si>
  <si>
    <t>Avantages en nature</t>
  </si>
  <si>
    <t>CRDS non déductible</t>
  </si>
  <si>
    <t>Salaires de base</t>
  </si>
  <si>
    <t>BUDGET DES CHARGES DE PERSONNEL
(taux indicatifs)</t>
  </si>
  <si>
    <r>
      <t xml:space="preserve">Zones de saisie </t>
    </r>
    <r>
      <rPr>
        <b/>
        <sz val="12"/>
        <rFont val="Wingdings"/>
        <family val="0"/>
      </rPr>
      <t>ð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</si>
</sst>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€"/>
    <numFmt numFmtId="173" formatCode="0.0"/>
    <numFmt numFmtId="174" formatCode="#,##0.0\ _€"/>
    <numFmt numFmtId="175" formatCode="#,##0\ _€"/>
    <numFmt numFmtId="176" formatCode="#,##0.00\ &quot;F&quot;"/>
    <numFmt numFmtId="177" formatCode="#,##0.00\ _F"/>
    <numFmt numFmtId="178" formatCode="0.000"/>
    <numFmt numFmtId="179" formatCode="0.0000"/>
    <numFmt numFmtId="180" formatCode="0.0%"/>
  </numFmts>
  <fonts count="45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4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0" fontId="19" fillId="15" borderId="12" xfId="0" applyFont="1" applyFill="1" applyBorder="1" applyAlignment="1">
      <alignment horizontal="center" vertical="center" wrapText="1"/>
    </xf>
    <xf numFmtId="0" fontId="19" fillId="15" borderId="13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19" fillId="16" borderId="15" xfId="0" applyFont="1" applyFill="1" applyBorder="1" applyAlignment="1">
      <alignment horizontal="center" vertical="center"/>
    </xf>
    <xf numFmtId="0" fontId="19" fillId="16" borderId="16" xfId="0" applyFont="1" applyFill="1" applyBorder="1" applyAlignment="1">
      <alignment horizontal="center" vertical="center"/>
    </xf>
    <xf numFmtId="4" fontId="19" fillId="16" borderId="16" xfId="0" applyNumberFormat="1" applyFont="1" applyFill="1" applyBorder="1" applyAlignment="1">
      <alignment horizontal="center" vertical="center"/>
    </xf>
    <xf numFmtId="4" fontId="19" fillId="16" borderId="17" xfId="0" applyNumberFormat="1" applyFont="1" applyFill="1" applyBorder="1" applyAlignment="1">
      <alignment horizontal="center" vertical="center"/>
    </xf>
    <xf numFmtId="0" fontId="19" fillId="15" borderId="18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19" xfId="0" applyFont="1" applyBorder="1" applyAlignment="1">
      <alignment vertical="center"/>
    </xf>
    <xf numFmtId="4" fontId="20" fillId="0" borderId="10" xfId="0" applyNumberFormat="1" applyFont="1" applyBorder="1" applyAlignment="1">
      <alignment horizontal="right" vertical="center"/>
    </xf>
    <xf numFmtId="4" fontId="20" fillId="0" borderId="20" xfId="0" applyNumberFormat="1" applyFont="1" applyBorder="1" applyAlignment="1">
      <alignment horizontal="right" vertical="center"/>
    </xf>
    <xf numFmtId="0" fontId="44" fillId="13" borderId="21" xfId="0" applyFont="1" applyFill="1" applyBorder="1" applyAlignment="1">
      <alignment horizontal="center" vertical="center"/>
    </xf>
    <xf numFmtId="0" fontId="44" fillId="13" borderId="22" xfId="0" applyFont="1" applyFill="1" applyBorder="1" applyAlignment="1">
      <alignment horizontal="center" vertical="center"/>
    </xf>
    <xf numFmtId="4" fontId="19" fillId="13" borderId="10" xfId="0" applyNumberFormat="1" applyFont="1" applyFill="1" applyBorder="1" applyAlignment="1">
      <alignment horizontal="right" vertical="center"/>
    </xf>
    <xf numFmtId="4" fontId="19" fillId="13" borderId="20" xfId="0" applyNumberFormat="1" applyFont="1" applyFill="1" applyBorder="1" applyAlignment="1">
      <alignment horizontal="right" vertical="center"/>
    </xf>
    <xf numFmtId="0" fontId="19" fillId="14" borderId="19" xfId="0" applyFont="1" applyFill="1" applyBorder="1" applyAlignment="1">
      <alignment horizontal="center" vertical="center"/>
    </xf>
    <xf numFmtId="0" fontId="19" fillId="14" borderId="10" xfId="0" applyFont="1" applyFill="1" applyBorder="1" applyAlignment="1">
      <alignment horizontal="center" vertical="center"/>
    </xf>
    <xf numFmtId="0" fontId="19" fillId="14" borderId="20" xfId="0" applyFont="1" applyFill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4" fontId="20" fillId="0" borderId="24" xfId="0" applyNumberFormat="1" applyFont="1" applyBorder="1" applyAlignment="1">
      <alignment horizontal="right" vertical="center"/>
    </xf>
    <xf numFmtId="0" fontId="44" fillId="13" borderId="19" xfId="0" applyFont="1" applyFill="1" applyBorder="1" applyAlignment="1">
      <alignment horizontal="center" vertical="center"/>
    </xf>
    <xf numFmtId="0" fontId="44" fillId="13" borderId="10" xfId="0" applyFont="1" applyFill="1" applyBorder="1" applyAlignment="1">
      <alignment horizontal="center" vertical="center"/>
    </xf>
    <xf numFmtId="4" fontId="19" fillId="13" borderId="10" xfId="0" applyNumberFormat="1" applyFont="1" applyFill="1" applyBorder="1" applyAlignment="1">
      <alignment vertical="center"/>
    </xf>
    <xf numFmtId="4" fontId="19" fillId="13" borderId="20" xfId="0" applyNumberFormat="1" applyFont="1" applyFill="1" applyBorder="1" applyAlignment="1">
      <alignment vertical="center"/>
    </xf>
    <xf numFmtId="0" fontId="44" fillId="14" borderId="19" xfId="0" applyFont="1" applyFill="1" applyBorder="1" applyAlignment="1">
      <alignment horizontal="center" vertical="center"/>
    </xf>
    <xf numFmtId="0" fontId="44" fillId="14" borderId="10" xfId="0" applyFont="1" applyFill="1" applyBorder="1" applyAlignment="1">
      <alignment horizontal="center" vertical="center"/>
    </xf>
    <xf numFmtId="0" fontId="44" fillId="14" borderId="2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vertical="center"/>
    </xf>
    <xf numFmtId="4" fontId="20" fillId="0" borderId="10" xfId="0" applyNumberFormat="1" applyFont="1" applyBorder="1" applyAlignment="1">
      <alignment vertical="center"/>
    </xf>
    <xf numFmtId="4" fontId="20" fillId="0" borderId="20" xfId="0" applyNumberFormat="1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4" fontId="20" fillId="0" borderId="26" xfId="0" applyNumberFormat="1" applyFont="1" applyBorder="1" applyAlignment="1">
      <alignment vertical="center"/>
    </xf>
    <xf numFmtId="4" fontId="20" fillId="0" borderId="27" xfId="0" applyNumberFormat="1" applyFont="1" applyBorder="1" applyAlignment="1">
      <alignment vertical="center"/>
    </xf>
    <xf numFmtId="4" fontId="19" fillId="15" borderId="28" xfId="0" applyNumberFormat="1" applyFont="1" applyFill="1" applyBorder="1" applyAlignment="1">
      <alignment vertical="center"/>
    </xf>
    <xf numFmtId="4" fontId="19" fillId="15" borderId="29" xfId="0" applyNumberFormat="1" applyFont="1" applyFill="1" applyBorder="1" applyAlignment="1">
      <alignment vertical="center"/>
    </xf>
    <xf numFmtId="0" fontId="20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9" fontId="20" fillId="27" borderId="10" xfId="0" applyNumberFormat="1" applyFont="1" applyFill="1" applyBorder="1" applyAlignment="1" applyProtection="1">
      <alignment horizontal="center" vertical="center"/>
      <protection locked="0"/>
    </xf>
    <xf numFmtId="10" fontId="20" fillId="27" borderId="10" xfId="0" applyNumberFormat="1" applyFont="1" applyFill="1" applyBorder="1" applyAlignment="1" applyProtection="1">
      <alignment horizontal="center" vertical="center"/>
      <protection locked="0"/>
    </xf>
    <xf numFmtId="10" fontId="20" fillId="27" borderId="26" xfId="0" applyNumberFormat="1" applyFont="1" applyFill="1" applyBorder="1" applyAlignment="1" applyProtection="1">
      <alignment horizontal="center" vertical="center"/>
      <protection locked="0"/>
    </xf>
    <xf numFmtId="4" fontId="20" fillId="27" borderId="10" xfId="0" applyNumberFormat="1" applyFont="1" applyFill="1" applyBorder="1" applyAlignment="1" applyProtection="1">
      <alignment vertical="center"/>
      <protection locked="0"/>
    </xf>
    <xf numFmtId="4" fontId="20" fillId="27" borderId="20" xfId="0" applyNumberFormat="1" applyFont="1" applyFill="1" applyBorder="1" applyAlignment="1" applyProtection="1">
      <alignment vertical="center"/>
      <protection locked="0"/>
    </xf>
    <xf numFmtId="10" fontId="20" fillId="27" borderId="11" xfId="0" applyNumberFormat="1" applyFont="1" applyFill="1" applyBorder="1" applyAlignment="1" applyProtection="1">
      <alignment horizontal="center" vertical="center"/>
      <protection locked="0"/>
    </xf>
    <xf numFmtId="9" fontId="20" fillId="27" borderId="10" xfId="52" applyNumberFormat="1" applyFont="1" applyFill="1" applyBorder="1" applyAlignment="1" applyProtection="1">
      <alignment horizontal="center" vertical="center"/>
      <protection locked="0"/>
    </xf>
    <xf numFmtId="4" fontId="20" fillId="27" borderId="10" xfId="0" applyNumberFormat="1" applyFont="1" applyFill="1" applyBorder="1" applyAlignment="1" applyProtection="1">
      <alignment horizontal="right" vertical="center"/>
      <protection locked="0"/>
    </xf>
    <xf numFmtId="4" fontId="20" fillId="27" borderId="20" xfId="0" applyNumberFormat="1" applyFont="1" applyFill="1" applyBorder="1" applyAlignment="1" applyProtection="1">
      <alignment horizontal="right" vertical="center"/>
      <protection locked="0"/>
    </xf>
    <xf numFmtId="4" fontId="20" fillId="27" borderId="30" xfId="0" applyNumberFormat="1" applyFont="1" applyFill="1" applyBorder="1" applyAlignment="1">
      <alignment vertical="center"/>
    </xf>
    <xf numFmtId="4" fontId="19" fillId="0" borderId="0" xfId="0" applyNumberFormat="1" applyFont="1" applyAlignment="1">
      <alignment horizontal="righ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2"/>
  <sheetViews>
    <sheetView showGridLines="0" showZeros="0" tabSelected="1" zoomScalePageLayoutView="0" workbookViewId="0" topLeftCell="A1">
      <selection activeCell="I1" sqref="I1"/>
    </sheetView>
  </sheetViews>
  <sheetFormatPr defaultColWidth="11.421875" defaultRowHeight="12.75"/>
  <cols>
    <col min="1" max="1" width="3.7109375" style="11" customWidth="1"/>
    <col min="2" max="2" width="29.28125" style="11" customWidth="1"/>
    <col min="3" max="3" width="8.7109375" style="11" customWidth="1"/>
    <col min="4" max="9" width="12.7109375" style="12" customWidth="1"/>
    <col min="10" max="16384" width="11.421875" style="11" customWidth="1"/>
  </cols>
  <sheetData>
    <row r="1" spans="8:9" ht="15" customHeight="1" thickBot="1">
      <c r="H1" s="53" t="s">
        <v>44</v>
      </c>
      <c r="I1" s="52"/>
    </row>
    <row r="2" ht="15" customHeight="1" thickBot="1"/>
    <row r="3" spans="2:9" ht="31.5" customHeight="1" thickBot="1">
      <c r="B3" s="3" t="s">
        <v>43</v>
      </c>
      <c r="C3" s="4"/>
      <c r="D3" s="4"/>
      <c r="E3" s="4"/>
      <c r="F3" s="4"/>
      <c r="G3" s="4"/>
      <c r="H3" s="4"/>
      <c r="I3" s="5"/>
    </row>
    <row r="4" spans="2:9" s="13" customFormat="1" ht="15" customHeight="1">
      <c r="B4" s="6" t="s">
        <v>0</v>
      </c>
      <c r="C4" s="7" t="s">
        <v>18</v>
      </c>
      <c r="D4" s="8" t="s">
        <v>9</v>
      </c>
      <c r="E4" s="8" t="s">
        <v>10</v>
      </c>
      <c r="F4" s="8" t="s">
        <v>1</v>
      </c>
      <c r="G4" s="8" t="s">
        <v>2</v>
      </c>
      <c r="H4" s="8" t="s">
        <v>3</v>
      </c>
      <c r="I4" s="9" t="s">
        <v>11</v>
      </c>
    </row>
    <row r="5" spans="2:9" ht="15" customHeight="1">
      <c r="B5" s="14" t="s">
        <v>42</v>
      </c>
      <c r="C5" s="1"/>
      <c r="D5" s="50"/>
      <c r="E5" s="50"/>
      <c r="F5" s="50"/>
      <c r="G5" s="50"/>
      <c r="H5" s="50"/>
      <c r="I5" s="51"/>
    </row>
    <row r="6" spans="2:9" ht="15" customHeight="1">
      <c r="B6" s="14" t="s">
        <v>19</v>
      </c>
      <c r="C6" s="49"/>
      <c r="D6" s="15">
        <f>$D$5*C6</f>
        <v>0</v>
      </c>
      <c r="E6" s="15">
        <f>$E$5*C6</f>
        <v>0</v>
      </c>
      <c r="F6" s="15">
        <f>$F$5*C6</f>
        <v>0</v>
      </c>
      <c r="G6" s="15">
        <f>$G$5*C6</f>
        <v>0</v>
      </c>
      <c r="H6" s="15">
        <f>$H$5*C6</f>
        <v>0</v>
      </c>
      <c r="I6" s="16">
        <f>$I$5*C6</f>
        <v>0</v>
      </c>
    </row>
    <row r="7" spans="2:9" ht="15" customHeight="1">
      <c r="B7" s="14" t="s">
        <v>20</v>
      </c>
      <c r="C7" s="49"/>
      <c r="D7" s="15">
        <f>$D$5*C7</f>
        <v>0</v>
      </c>
      <c r="E7" s="15">
        <f>$E$5*C7</f>
        <v>0</v>
      </c>
      <c r="F7" s="15">
        <f>$F$5*C7</f>
        <v>0</v>
      </c>
      <c r="G7" s="15">
        <f>$G$5*C7</f>
        <v>0</v>
      </c>
      <c r="H7" s="15">
        <f>$H$5*C7</f>
        <v>0</v>
      </c>
      <c r="I7" s="16">
        <f>$I$5*C7</f>
        <v>0</v>
      </c>
    </row>
    <row r="8" spans="2:9" ht="15" customHeight="1">
      <c r="B8" s="14" t="s">
        <v>21</v>
      </c>
      <c r="C8" s="49"/>
      <c r="D8" s="15">
        <f>$D$5*C8</f>
        <v>0</v>
      </c>
      <c r="E8" s="15">
        <f>$E$5*C8</f>
        <v>0</v>
      </c>
      <c r="F8" s="15">
        <f>$F$5*C8</f>
        <v>0</v>
      </c>
      <c r="G8" s="15">
        <f>$G$5*C8</f>
        <v>0</v>
      </c>
      <c r="H8" s="15">
        <f>$H$5*C8</f>
        <v>0</v>
      </c>
      <c r="I8" s="16">
        <f>$I$5*C8</f>
        <v>0</v>
      </c>
    </row>
    <row r="9" spans="2:9" ht="15" customHeight="1">
      <c r="B9" s="14" t="s">
        <v>22</v>
      </c>
      <c r="C9" s="49"/>
      <c r="D9" s="15">
        <f>$D$5*C9</f>
        <v>0</v>
      </c>
      <c r="E9" s="15">
        <f>$E$5*C9</f>
        <v>0</v>
      </c>
      <c r="F9" s="15">
        <f>$F$5*C9</f>
        <v>0</v>
      </c>
      <c r="G9" s="15">
        <f>$G$5*C9</f>
        <v>0</v>
      </c>
      <c r="H9" s="15">
        <f>$H$5*C9</f>
        <v>0</v>
      </c>
      <c r="I9" s="16">
        <f>$I$5*C9</f>
        <v>0</v>
      </c>
    </row>
    <row r="10" spans="2:9" ht="15" customHeight="1">
      <c r="B10" s="14" t="s">
        <v>40</v>
      </c>
      <c r="C10" s="49"/>
      <c r="D10" s="15">
        <f>$D$5*C10</f>
        <v>0</v>
      </c>
      <c r="E10" s="15">
        <f>$E$5*C10</f>
        <v>0</v>
      </c>
      <c r="F10" s="15">
        <f>$F$5*C10</f>
        <v>0</v>
      </c>
      <c r="G10" s="15">
        <f>$G$5*C10</f>
        <v>0</v>
      </c>
      <c r="H10" s="15">
        <f>$H$5*C10</f>
        <v>0</v>
      </c>
      <c r="I10" s="16">
        <f>$I$5*C10</f>
        <v>0</v>
      </c>
    </row>
    <row r="11" spans="2:9" ht="15" customHeight="1">
      <c r="B11" s="17" t="s">
        <v>4</v>
      </c>
      <c r="C11" s="18"/>
      <c r="D11" s="19">
        <f>SUM(D5:D10)</f>
        <v>0</v>
      </c>
      <c r="E11" s="19">
        <f>SUM(E5:E10)</f>
        <v>0</v>
      </c>
      <c r="F11" s="19">
        <f>SUM(F5:F10)</f>
        <v>0</v>
      </c>
      <c r="G11" s="19">
        <f>SUM(G5:G10)</f>
        <v>0</v>
      </c>
      <c r="H11" s="19">
        <f>SUM(H5:H10)</f>
        <v>0</v>
      </c>
      <c r="I11" s="20">
        <f>SUM(I5:I10)</f>
        <v>0</v>
      </c>
    </row>
    <row r="12" spans="2:9" ht="15" customHeight="1">
      <c r="B12" s="21" t="s">
        <v>15</v>
      </c>
      <c r="C12" s="22"/>
      <c r="D12" s="22"/>
      <c r="E12" s="22"/>
      <c r="F12" s="22"/>
      <c r="G12" s="22"/>
      <c r="H12" s="22"/>
      <c r="I12" s="23"/>
    </row>
    <row r="13" spans="2:9" ht="15" customHeight="1">
      <c r="B13" s="24" t="s">
        <v>23</v>
      </c>
      <c r="C13" s="48"/>
      <c r="D13" s="15">
        <f>$D$11*C13</f>
        <v>0</v>
      </c>
      <c r="E13" s="2">
        <f>$E$11*C13</f>
        <v>0</v>
      </c>
      <c r="F13" s="2">
        <f>$F$11*C13</f>
        <v>0</v>
      </c>
      <c r="G13" s="2">
        <f>$G$11*C13</f>
        <v>0</v>
      </c>
      <c r="H13" s="2">
        <f>$H$11*C13</f>
        <v>0</v>
      </c>
      <c r="I13" s="25">
        <f>$I$11*C13</f>
        <v>0</v>
      </c>
    </row>
    <row r="14" spans="2:9" ht="15" customHeight="1">
      <c r="B14" s="14" t="s">
        <v>24</v>
      </c>
      <c r="C14" s="44"/>
      <c r="D14" s="15">
        <f aca="true" t="shared" si="0" ref="D14:D20">$D$11*C14</f>
        <v>0</v>
      </c>
      <c r="E14" s="2">
        <f aca="true" t="shared" si="1" ref="E14:E20">$E$11*C14</f>
        <v>0</v>
      </c>
      <c r="F14" s="2">
        <f aca="true" t="shared" si="2" ref="F14:F20">$F$11*C14</f>
        <v>0</v>
      </c>
      <c r="G14" s="2">
        <f aca="true" t="shared" si="3" ref="G14:G20">$G$11*C14</f>
        <v>0</v>
      </c>
      <c r="H14" s="2">
        <f aca="true" t="shared" si="4" ref="H14:H20">$H$11*C14</f>
        <v>0</v>
      </c>
      <c r="I14" s="25">
        <f aca="true" t="shared" si="5" ref="I14:I20">$I$11*C14</f>
        <v>0</v>
      </c>
    </row>
    <row r="15" spans="2:9" ht="15" customHeight="1">
      <c r="B15" s="14" t="s">
        <v>25</v>
      </c>
      <c r="C15" s="43"/>
      <c r="D15" s="15">
        <f t="shared" si="0"/>
        <v>0</v>
      </c>
      <c r="E15" s="2">
        <f t="shared" si="1"/>
        <v>0</v>
      </c>
      <c r="F15" s="2">
        <f t="shared" si="2"/>
        <v>0</v>
      </c>
      <c r="G15" s="2">
        <f t="shared" si="3"/>
        <v>0</v>
      </c>
      <c r="H15" s="2">
        <f t="shared" si="4"/>
        <v>0</v>
      </c>
      <c r="I15" s="25">
        <f t="shared" si="5"/>
        <v>0</v>
      </c>
    </row>
    <row r="16" spans="2:9" ht="15" customHeight="1">
      <c r="B16" s="14" t="s">
        <v>26</v>
      </c>
      <c r="C16" s="43"/>
      <c r="D16" s="15">
        <f t="shared" si="0"/>
        <v>0</v>
      </c>
      <c r="E16" s="2">
        <f t="shared" si="1"/>
        <v>0</v>
      </c>
      <c r="F16" s="2">
        <f t="shared" si="2"/>
        <v>0</v>
      </c>
      <c r="G16" s="2">
        <f t="shared" si="3"/>
        <v>0</v>
      </c>
      <c r="H16" s="2">
        <f t="shared" si="4"/>
        <v>0</v>
      </c>
      <c r="I16" s="25">
        <f t="shared" si="5"/>
        <v>0</v>
      </c>
    </row>
    <row r="17" spans="2:9" ht="15" customHeight="1">
      <c r="B17" s="14" t="s">
        <v>36</v>
      </c>
      <c r="C17" s="43"/>
      <c r="D17" s="15">
        <f t="shared" si="0"/>
        <v>0</v>
      </c>
      <c r="E17" s="2">
        <f t="shared" si="1"/>
        <v>0</v>
      </c>
      <c r="F17" s="2">
        <f t="shared" si="2"/>
        <v>0</v>
      </c>
      <c r="G17" s="2">
        <f t="shared" si="3"/>
        <v>0</v>
      </c>
      <c r="H17" s="2">
        <f t="shared" si="4"/>
        <v>0</v>
      </c>
      <c r="I17" s="25">
        <f t="shared" si="5"/>
        <v>0</v>
      </c>
    </row>
    <row r="18" spans="2:9" ht="15" customHeight="1">
      <c r="B18" s="14" t="s">
        <v>28</v>
      </c>
      <c r="C18" s="44"/>
      <c r="D18" s="15">
        <f t="shared" si="0"/>
        <v>0</v>
      </c>
      <c r="E18" s="2">
        <f t="shared" si="1"/>
        <v>0</v>
      </c>
      <c r="F18" s="2">
        <f t="shared" si="2"/>
        <v>0</v>
      </c>
      <c r="G18" s="2">
        <f t="shared" si="3"/>
        <v>0</v>
      </c>
      <c r="H18" s="2">
        <f t="shared" si="4"/>
        <v>0</v>
      </c>
      <c r="I18" s="25">
        <f t="shared" si="5"/>
        <v>0</v>
      </c>
    </row>
    <row r="19" spans="2:9" ht="15" customHeight="1">
      <c r="B19" s="14" t="s">
        <v>29</v>
      </c>
      <c r="C19" s="44"/>
      <c r="D19" s="15">
        <f t="shared" si="0"/>
        <v>0</v>
      </c>
      <c r="E19" s="2">
        <f t="shared" si="1"/>
        <v>0</v>
      </c>
      <c r="F19" s="2">
        <f t="shared" si="2"/>
        <v>0</v>
      </c>
      <c r="G19" s="2">
        <f t="shared" si="3"/>
        <v>0</v>
      </c>
      <c r="H19" s="2">
        <f t="shared" si="4"/>
        <v>0</v>
      </c>
      <c r="I19" s="25">
        <f t="shared" si="5"/>
        <v>0</v>
      </c>
    </row>
    <row r="20" spans="2:9" ht="15" customHeight="1">
      <c r="B20" s="14" t="s">
        <v>41</v>
      </c>
      <c r="C20" s="44"/>
      <c r="D20" s="15">
        <f t="shared" si="0"/>
        <v>0</v>
      </c>
      <c r="E20" s="15">
        <f t="shared" si="1"/>
        <v>0</v>
      </c>
      <c r="F20" s="2">
        <f t="shared" si="2"/>
        <v>0</v>
      </c>
      <c r="G20" s="2">
        <f t="shared" si="3"/>
        <v>0</v>
      </c>
      <c r="H20" s="2">
        <f t="shared" si="4"/>
        <v>0</v>
      </c>
      <c r="I20" s="25">
        <f t="shared" si="5"/>
        <v>0</v>
      </c>
    </row>
    <row r="21" spans="2:9" ht="15" customHeight="1">
      <c r="B21" s="26" t="s">
        <v>8</v>
      </c>
      <c r="C21" s="27"/>
      <c r="D21" s="28">
        <f>SUM(D13:D17)</f>
        <v>0</v>
      </c>
      <c r="E21" s="28">
        <f>SUM(E13:E17)</f>
        <v>0</v>
      </c>
      <c r="F21" s="28">
        <f>SUM(F13:F17)</f>
        <v>0</v>
      </c>
      <c r="G21" s="28">
        <f>SUM(G13:G17)</f>
        <v>0</v>
      </c>
      <c r="H21" s="28">
        <f>SUM(H13:H17)</f>
        <v>0</v>
      </c>
      <c r="I21" s="29">
        <f>SUM(I13:I17)</f>
        <v>0</v>
      </c>
    </row>
    <row r="22" spans="2:9" ht="15" customHeight="1">
      <c r="B22" s="14" t="s">
        <v>35</v>
      </c>
      <c r="C22" s="1"/>
      <c r="D22" s="46"/>
      <c r="E22" s="46"/>
      <c r="F22" s="46"/>
      <c r="G22" s="46"/>
      <c r="H22" s="46"/>
      <c r="I22" s="47"/>
    </row>
    <row r="23" spans="2:9" ht="15" customHeight="1">
      <c r="B23" s="14" t="s">
        <v>40</v>
      </c>
      <c r="C23" s="43"/>
      <c r="D23" s="15">
        <f>D5*$C$23</f>
        <v>0</v>
      </c>
      <c r="E23" s="15">
        <f>E5*$C$23</f>
        <v>0</v>
      </c>
      <c r="F23" s="15">
        <f>F5*$C$23</f>
        <v>0</v>
      </c>
      <c r="G23" s="15">
        <f>G5*$C$23</f>
        <v>0</v>
      </c>
      <c r="H23" s="15">
        <f>H5*$C$23</f>
        <v>0</v>
      </c>
      <c r="I23" s="16">
        <f>I5*$C$23</f>
        <v>0</v>
      </c>
    </row>
    <row r="24" spans="2:9" ht="15" customHeight="1">
      <c r="B24" s="17" t="s">
        <v>12</v>
      </c>
      <c r="C24" s="18"/>
      <c r="D24" s="28">
        <f>D11-D21+D22-D23</f>
        <v>0</v>
      </c>
      <c r="E24" s="28">
        <f>E11-E21+E22-E23</f>
        <v>0</v>
      </c>
      <c r="F24" s="28">
        <f>F11-F21+F22-F23</f>
        <v>0</v>
      </c>
      <c r="G24" s="28">
        <f>G11-G21+G22-G23</f>
        <v>0</v>
      </c>
      <c r="H24" s="28">
        <f>H11-H21+H22-H23</f>
        <v>0</v>
      </c>
      <c r="I24" s="29">
        <f>I11-I21+I22-I23</f>
        <v>0</v>
      </c>
    </row>
    <row r="25" spans="2:9" ht="15" customHeight="1">
      <c r="B25" s="17" t="s">
        <v>38</v>
      </c>
      <c r="C25" s="18"/>
      <c r="D25" s="28">
        <f>D24+D20+D19-D22+D23</f>
        <v>0</v>
      </c>
      <c r="E25" s="28">
        <f>E24+E20+E19-E22+E23</f>
        <v>0</v>
      </c>
      <c r="F25" s="28">
        <f>F24+F20+F19-F22+F23</f>
        <v>0</v>
      </c>
      <c r="G25" s="28">
        <f>G24+G20+G19-G22+G23</f>
        <v>0</v>
      </c>
      <c r="H25" s="28">
        <f>H24+H20+H19-H22+H23</f>
        <v>0</v>
      </c>
      <c r="I25" s="29">
        <f>I24+I20+I19-I22+I23</f>
        <v>0</v>
      </c>
    </row>
    <row r="26" spans="2:9" ht="15" customHeight="1">
      <c r="B26" s="21" t="s">
        <v>16</v>
      </c>
      <c r="C26" s="22"/>
      <c r="D26" s="22"/>
      <c r="E26" s="22"/>
      <c r="F26" s="22"/>
      <c r="G26" s="22"/>
      <c r="H26" s="22"/>
      <c r="I26" s="23"/>
    </row>
    <row r="27" spans="2:9" ht="15" customHeight="1">
      <c r="B27" s="14" t="s">
        <v>23</v>
      </c>
      <c r="C27" s="43"/>
      <c r="D27" s="15">
        <f>D11*$C$27</f>
        <v>0</v>
      </c>
      <c r="E27" s="15">
        <f>E11*$C$27</f>
        <v>0</v>
      </c>
      <c r="F27" s="15">
        <f>F11*$C$27</f>
        <v>0</v>
      </c>
      <c r="G27" s="15">
        <f>G11*$C$27</f>
        <v>0</v>
      </c>
      <c r="H27" s="15">
        <f>H11*$C$27</f>
        <v>0</v>
      </c>
      <c r="I27" s="16">
        <f>I11*$C$27</f>
        <v>0</v>
      </c>
    </row>
    <row r="28" spans="2:9" ht="15" customHeight="1">
      <c r="B28" s="14" t="s">
        <v>24</v>
      </c>
      <c r="C28" s="44"/>
      <c r="D28" s="15">
        <f>D11*$C$28</f>
        <v>0</v>
      </c>
      <c r="E28" s="15">
        <f>E11*$C$28</f>
        <v>0</v>
      </c>
      <c r="F28" s="15">
        <f>F11*$C$28</f>
        <v>0</v>
      </c>
      <c r="G28" s="15">
        <f>G11*$C$28</f>
        <v>0</v>
      </c>
      <c r="H28" s="15">
        <f>H11*$C$28</f>
        <v>0</v>
      </c>
      <c r="I28" s="16">
        <f>I11*$C$28</f>
        <v>0</v>
      </c>
    </row>
    <row r="29" spans="2:9" ht="15" customHeight="1">
      <c r="B29" s="14" t="s">
        <v>30</v>
      </c>
      <c r="C29" s="44"/>
      <c r="D29" s="15">
        <f>D11*$C$29</f>
        <v>0</v>
      </c>
      <c r="E29" s="15">
        <f>E11*$C$29</f>
        <v>0</v>
      </c>
      <c r="F29" s="15">
        <f>F11*$C$29</f>
        <v>0</v>
      </c>
      <c r="G29" s="15">
        <f>G11*$C$29</f>
        <v>0</v>
      </c>
      <c r="H29" s="15">
        <f>H11*$C$29</f>
        <v>0</v>
      </c>
      <c r="I29" s="16">
        <f>I11*$C$29</f>
        <v>0</v>
      </c>
    </row>
    <row r="30" spans="2:9" ht="15" customHeight="1">
      <c r="B30" s="14" t="s">
        <v>31</v>
      </c>
      <c r="C30" s="43"/>
      <c r="D30" s="15">
        <f>D11*$C$30</f>
        <v>0</v>
      </c>
      <c r="E30" s="15">
        <f>E11*$C$30</f>
        <v>0</v>
      </c>
      <c r="F30" s="15">
        <f>F11*$C$30</f>
        <v>0</v>
      </c>
      <c r="G30" s="15">
        <f>G11*$C$30</f>
        <v>0</v>
      </c>
      <c r="H30" s="15">
        <f>H11*$C$30</f>
        <v>0</v>
      </c>
      <c r="I30" s="16">
        <f>I11*$C$30</f>
        <v>0</v>
      </c>
    </row>
    <row r="31" spans="2:9" ht="15" customHeight="1">
      <c r="B31" s="14" t="s">
        <v>27</v>
      </c>
      <c r="C31" s="43"/>
      <c r="D31" s="15">
        <f>D11*$C$31</f>
        <v>0</v>
      </c>
      <c r="E31" s="15">
        <f>E11*$C$31</f>
        <v>0</v>
      </c>
      <c r="F31" s="15">
        <f>F11*$C$31</f>
        <v>0</v>
      </c>
      <c r="G31" s="15">
        <f>G11*$C$31</f>
        <v>0</v>
      </c>
      <c r="H31" s="15">
        <f>H11*$C$31</f>
        <v>0</v>
      </c>
      <c r="I31" s="16">
        <f>I11*$C$31</f>
        <v>0</v>
      </c>
    </row>
    <row r="32" spans="2:9" ht="15" customHeight="1">
      <c r="B32" s="30" t="s">
        <v>13</v>
      </c>
      <c r="C32" s="31"/>
      <c r="D32" s="31"/>
      <c r="E32" s="31"/>
      <c r="F32" s="31"/>
      <c r="G32" s="31"/>
      <c r="H32" s="31"/>
      <c r="I32" s="32"/>
    </row>
    <row r="33" spans="2:9" ht="15" customHeight="1">
      <c r="B33" s="41" t="s">
        <v>39</v>
      </c>
      <c r="C33" s="42"/>
      <c r="D33" s="15">
        <f>D13+D27</f>
        <v>0</v>
      </c>
      <c r="E33" s="15">
        <f>E13+E27</f>
        <v>0</v>
      </c>
      <c r="F33" s="15">
        <f>F13+F27</f>
        <v>0</v>
      </c>
      <c r="G33" s="15">
        <f>G13+G27</f>
        <v>0</v>
      </c>
      <c r="H33" s="15">
        <f>H13+H27</f>
        <v>0</v>
      </c>
      <c r="I33" s="16">
        <f>I13+I27</f>
        <v>0</v>
      </c>
    </row>
    <row r="34" spans="2:9" ht="15" customHeight="1">
      <c r="B34" s="41" t="s">
        <v>5</v>
      </c>
      <c r="C34" s="42"/>
      <c r="D34" s="15">
        <f>D14+D28</f>
        <v>0</v>
      </c>
      <c r="E34" s="15">
        <f>E14+E28</f>
        <v>0</v>
      </c>
      <c r="F34" s="15">
        <f>F14+F28</f>
        <v>0</v>
      </c>
      <c r="G34" s="15">
        <f>G14+G28</f>
        <v>0</v>
      </c>
      <c r="H34" s="15">
        <f>H14+H28</f>
        <v>0</v>
      </c>
      <c r="I34" s="16">
        <f>I14+I28</f>
        <v>0</v>
      </c>
    </row>
    <row r="35" spans="2:9" ht="15" customHeight="1">
      <c r="B35" s="41" t="s">
        <v>6</v>
      </c>
      <c r="C35" s="42"/>
      <c r="D35" s="15">
        <f>D15+D29</f>
        <v>0</v>
      </c>
      <c r="E35" s="15">
        <f>E15+E29</f>
        <v>0</v>
      </c>
      <c r="F35" s="15">
        <f>F15+F29</f>
        <v>0</v>
      </c>
      <c r="G35" s="15">
        <f>G15+G29</f>
        <v>0</v>
      </c>
      <c r="H35" s="15">
        <f>H15+H29</f>
        <v>0</v>
      </c>
      <c r="I35" s="16">
        <f>I15+I29</f>
        <v>0</v>
      </c>
    </row>
    <row r="36" spans="2:9" ht="15" customHeight="1">
      <c r="B36" s="41" t="s">
        <v>7</v>
      </c>
      <c r="C36" s="42"/>
      <c r="D36" s="15">
        <f>D16+D30</f>
        <v>0</v>
      </c>
      <c r="E36" s="15">
        <f>E16+E30</f>
        <v>0</v>
      </c>
      <c r="F36" s="15">
        <f>F16+F30</f>
        <v>0</v>
      </c>
      <c r="G36" s="15">
        <f>G16+G30</f>
        <v>0</v>
      </c>
      <c r="H36" s="15">
        <f>H16+H30</f>
        <v>0</v>
      </c>
      <c r="I36" s="16">
        <f>I16+I30</f>
        <v>0</v>
      </c>
    </row>
    <row r="37" spans="2:9" ht="15" customHeight="1">
      <c r="B37" s="41" t="s">
        <v>17</v>
      </c>
      <c r="C37" s="42"/>
      <c r="D37" s="15">
        <f>D17+D31</f>
        <v>0</v>
      </c>
      <c r="E37" s="15">
        <f>E17+E31</f>
        <v>0</v>
      </c>
      <c r="F37" s="15">
        <f>F17+F31</f>
        <v>0</v>
      </c>
      <c r="G37" s="15">
        <f>G17+G31</f>
        <v>0</v>
      </c>
      <c r="H37" s="15">
        <f>H17+H31</f>
        <v>0</v>
      </c>
      <c r="I37" s="16">
        <f>I17+I31</f>
        <v>0</v>
      </c>
    </row>
    <row r="38" spans="2:9" ht="15" customHeight="1">
      <c r="B38" s="21" t="s">
        <v>14</v>
      </c>
      <c r="C38" s="22"/>
      <c r="D38" s="22"/>
      <c r="E38" s="22"/>
      <c r="F38" s="22"/>
      <c r="G38" s="22"/>
      <c r="H38" s="22"/>
      <c r="I38" s="23"/>
    </row>
    <row r="39" spans="2:9" ht="15" customHeight="1">
      <c r="B39" s="33" t="s">
        <v>33</v>
      </c>
      <c r="C39" s="44"/>
      <c r="D39" s="34">
        <f>D11*$C$39</f>
        <v>0</v>
      </c>
      <c r="E39" s="34">
        <f>E11*$C$39</f>
        <v>0</v>
      </c>
      <c r="F39" s="34">
        <f>F11*$C$39</f>
        <v>0</v>
      </c>
      <c r="G39" s="34">
        <f>G11*$C$39</f>
        <v>0</v>
      </c>
      <c r="H39" s="34">
        <f>H11*$C$39</f>
        <v>0</v>
      </c>
      <c r="I39" s="35">
        <f>I11*$C$39</f>
        <v>0</v>
      </c>
    </row>
    <row r="40" spans="2:9" ht="15" customHeight="1">
      <c r="B40" s="33" t="s">
        <v>32</v>
      </c>
      <c r="C40" s="43"/>
      <c r="D40" s="34">
        <f>D11*$C$40</f>
        <v>0</v>
      </c>
      <c r="E40" s="34">
        <f>E11*$C$40</f>
        <v>0</v>
      </c>
      <c r="F40" s="34">
        <f>F11*$C$40</f>
        <v>0</v>
      </c>
      <c r="G40" s="34">
        <f>G11*$C$40</f>
        <v>0</v>
      </c>
      <c r="H40" s="34">
        <f>H11*$C$40</f>
        <v>0</v>
      </c>
      <c r="I40" s="35">
        <f>I11*$C$40</f>
        <v>0</v>
      </c>
    </row>
    <row r="41" spans="2:9" ht="15" customHeight="1" thickBot="1">
      <c r="B41" s="36" t="s">
        <v>34</v>
      </c>
      <c r="C41" s="45"/>
      <c r="D41" s="37">
        <f>D11*$C$41</f>
        <v>0</v>
      </c>
      <c r="E41" s="37">
        <f>E11*$C$41</f>
        <v>0</v>
      </c>
      <c r="F41" s="37">
        <f>F11*$C$41</f>
        <v>0</v>
      </c>
      <c r="G41" s="37">
        <f>G11*$C$41</f>
        <v>0</v>
      </c>
      <c r="H41" s="37">
        <f>H11*$C$41</f>
        <v>0</v>
      </c>
      <c r="I41" s="38">
        <f>I11*$C$41</f>
        <v>0</v>
      </c>
    </row>
    <row r="42" spans="2:9" ht="15" customHeight="1" thickBot="1">
      <c r="B42" s="3" t="s">
        <v>37</v>
      </c>
      <c r="C42" s="10"/>
      <c r="D42" s="39">
        <f>D11+D22+SUM(D27:D31)+SUM(D39:D41)</f>
        <v>0</v>
      </c>
      <c r="E42" s="39">
        <f>E11+E22+SUM(E27:E31)+SUM(E39:E41)</f>
        <v>0</v>
      </c>
      <c r="F42" s="39">
        <f>F11+F22+SUM(F27:F31)+SUM(F39:F41)</f>
        <v>0</v>
      </c>
      <c r="G42" s="39">
        <f>G11+G22+SUM(G27:G31)+SUM(G39:G41)</f>
        <v>0</v>
      </c>
      <c r="H42" s="39">
        <f>H11+H22+SUM(H27:H31)+SUM(H39:H41)</f>
        <v>0</v>
      </c>
      <c r="I42" s="40">
        <f>I11+I22+SUM(I27:I31)+SUM(I39:I41)</f>
        <v>0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</sheetData>
  <sheetProtection sheet="1" objects="1" scenarios="1"/>
  <mergeCells count="15">
    <mergeCell ref="B24:C24"/>
    <mergeCell ref="B25:C25"/>
    <mergeCell ref="B26:I26"/>
    <mergeCell ref="B32:I32"/>
    <mergeCell ref="B38:I38"/>
    <mergeCell ref="B37:C37"/>
    <mergeCell ref="B36:C36"/>
    <mergeCell ref="B35:C35"/>
    <mergeCell ref="B34:C34"/>
    <mergeCell ref="B33:C33"/>
    <mergeCell ref="B42:C42"/>
    <mergeCell ref="B3:I3"/>
    <mergeCell ref="B12:I12"/>
    <mergeCell ref="B11:C11"/>
    <mergeCell ref="B21:C2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IUT du Limousin</Manager>
  <Company>GEA Brive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DES CHARGES DE PERSONNEL</dc:title>
  <dc:subject/>
  <dc:creator>Antraigue Daniel</dc:creator>
  <cp:keywords/>
  <dc:description/>
  <cp:lastModifiedBy>Carlos JANUARIO</cp:lastModifiedBy>
  <cp:lastPrinted>2012-04-12T09:22:57Z</cp:lastPrinted>
  <dcterms:created xsi:type="dcterms:W3CDTF">2004-05-13T05:59:05Z</dcterms:created>
  <dcterms:modified xsi:type="dcterms:W3CDTF">2012-04-17T17:56:08Z</dcterms:modified>
  <cp:category/>
  <cp:version/>
  <cp:contentType/>
  <cp:contentStatus/>
</cp:coreProperties>
</file>