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1" activeTab="1"/>
  </bookViews>
  <sheets>
    <sheet name="BALANCE" sheetId="1" r:id="rId1"/>
    <sheet name="BILAN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<sst xmlns="http://schemas.openxmlformats.org/spreadsheetml/2006/main" count="74" uniqueCount="69">
  <si>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 xml:space="preserve">Intitulés comptes </t>
  </si>
  <si>
    <t xml:space="preserve">N° cptes </t>
  </si>
  <si>
    <t>Total I</t>
  </si>
  <si>
    <t>Total II</t>
  </si>
  <si>
    <t>Total III</t>
  </si>
  <si>
    <t>BALANCE APRES INVENTAIRE au :</t>
  </si>
  <si>
    <t>DOCUMENTS DE SYNTHESE</t>
  </si>
  <si>
    <t>Mouvements DEBITS</t>
  </si>
  <si>
    <t>Mouvements CREDITS</t>
  </si>
  <si>
    <t>Soldes DEBITEURS</t>
  </si>
  <si>
    <t>Soldes CREDITEURS</t>
  </si>
  <si>
    <t>Capital</t>
  </si>
  <si>
    <t>Totaux</t>
  </si>
  <si>
    <t>ACTIF</t>
  </si>
  <si>
    <t>PASSIF</t>
  </si>
  <si>
    <t>Actif immobilisé</t>
  </si>
  <si>
    <t>Capitaux propres</t>
  </si>
  <si>
    <t>Réserve légale</t>
  </si>
  <si>
    <t>Report à nouveau</t>
  </si>
  <si>
    <t>Actif circulant</t>
  </si>
  <si>
    <t>Stocks de marchandises</t>
  </si>
  <si>
    <t>Dettes</t>
  </si>
  <si>
    <t>Dettes fournisseurs et comptes rattachés</t>
  </si>
  <si>
    <t>Valeurs mobilières de placement</t>
  </si>
  <si>
    <t>Disponibilités</t>
  </si>
  <si>
    <t>Provisions réglementées</t>
  </si>
  <si>
    <t>Immobilisations incorporelles</t>
  </si>
  <si>
    <t>Avances et acomptes versés sur commandes</t>
  </si>
  <si>
    <t>Immobilisations corporelles</t>
  </si>
  <si>
    <t>Immobilisations financières</t>
  </si>
  <si>
    <t>Daniel Antraigue GEA Brive</t>
  </si>
  <si>
    <t>Fonds commercial</t>
  </si>
  <si>
    <t>Stocks et en cours</t>
  </si>
  <si>
    <t>Réserves réglementées</t>
  </si>
  <si>
    <t>Autres réserves</t>
  </si>
  <si>
    <t>Produits constatés d'avance</t>
  </si>
  <si>
    <t>Comptes</t>
  </si>
  <si>
    <t>Charges constatées d'avance</t>
  </si>
  <si>
    <t>Capital social (dont versé :        )</t>
  </si>
  <si>
    <t>101 ; + ou - 108</t>
  </si>
  <si>
    <t>Ecart de réévaluation</t>
  </si>
  <si>
    <t>Réserves</t>
  </si>
  <si>
    <t>Résultat de l'exercice (Bénéfice ou Perte)</t>
  </si>
  <si>
    <t>110 ; - 119 D</t>
  </si>
  <si>
    <t>120 ; - 129 D</t>
  </si>
  <si>
    <t xml:space="preserve">Autres dettes </t>
  </si>
  <si>
    <t>Autres immobilisations incorporelles</t>
  </si>
  <si>
    <t>Créances clients et comptes rattachés</t>
  </si>
  <si>
    <t>Avances et acomptes reçus sur commandes en cours</t>
  </si>
  <si>
    <t>Autres créances</t>
  </si>
  <si>
    <t>SYSTEME ABREGE : BILAN au                       (avant répartition)</t>
  </si>
  <si>
    <t>31 ; 33 ; 34 ; 35 ; - 39. C</t>
  </si>
  <si>
    <t>37 ; - 397 C</t>
  </si>
  <si>
    <t xml:space="preserve">Créances </t>
  </si>
  <si>
    <t>410 ; - 419 C</t>
  </si>
  <si>
    <t>4096 ; 4097 ; 4098 ; 428 ; 430D ; 444 D ; 455 D ; 460 D ; - 496 C</t>
  </si>
  <si>
    <t>500 ; - 590 C</t>
  </si>
  <si>
    <t>510 D ; 540.</t>
  </si>
  <si>
    <t>TOTAL GENERAL (I + II + III)</t>
  </si>
  <si>
    <t>206 ; 207 ; - (280 C) ;            - (290 C )</t>
  </si>
  <si>
    <t>270 ; - (297 C)</t>
  </si>
  <si>
    <t>1063 ; 1068</t>
  </si>
  <si>
    <t>145 ; 146 ; 147 ; 148</t>
  </si>
  <si>
    <t>Provisions pour risques et charges</t>
  </si>
  <si>
    <t>Emprunts et dettes assimilées</t>
  </si>
  <si>
    <t>4196 ; 4197 ; 4198 ; 421 ; 428 ; 430 C ; 444 C ; 445 ; 447 ; 455 ; 460 C ;</t>
  </si>
  <si>
    <t>Caisse</t>
  </si>
  <si>
    <t>201 ; 208 ; - (280 C) ;              - (290 C )</t>
  </si>
  <si>
    <t>210 ; 230 ; - (281 C ) ;             - (291 C)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</si>
</sst>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i/>
      <sz val="12"/>
      <color indexed="57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2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33" borderId="20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right" vertical="top" wrapText="1"/>
    </xf>
    <xf numFmtId="0" fontId="7" fillId="33" borderId="16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top" wrapText="1"/>
    </xf>
    <xf numFmtId="0" fontId="7" fillId="33" borderId="22" xfId="0" applyFont="1" applyFill="1" applyBorder="1" applyAlignment="1">
      <alignment horizontal="right" vertical="top" wrapText="1"/>
    </xf>
    <xf numFmtId="0" fontId="7" fillId="33" borderId="23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33" borderId="24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10" fillId="33" borderId="26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vertical="top" wrapText="1"/>
    </xf>
    <xf numFmtId="0" fontId="9" fillId="0" borderId="21" xfId="0" applyFont="1" applyBorder="1" applyAlignment="1">
      <alignment/>
    </xf>
    <xf numFmtId="0" fontId="10" fillId="33" borderId="21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vertical="top" wrapText="1"/>
    </xf>
    <xf numFmtId="0" fontId="10" fillId="33" borderId="22" xfId="0" applyFont="1" applyFill="1" applyBorder="1" applyAlignment="1">
      <alignment horizontal="left" vertical="top" wrapText="1"/>
    </xf>
    <xf numFmtId="0" fontId="7" fillId="16" borderId="16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2" fontId="7" fillId="33" borderId="29" xfId="0" applyNumberFormat="1" applyFont="1" applyFill="1" applyBorder="1" applyAlignment="1">
      <alignment horizontal="center" vertical="top" wrapText="1"/>
    </xf>
    <xf numFmtId="1" fontId="7" fillId="33" borderId="29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7" fillId="33" borderId="27" xfId="0" applyNumberFormat="1" applyFont="1" applyFill="1" applyBorder="1" applyAlignment="1">
      <alignment horizontal="center" vertical="center"/>
    </xf>
    <xf numFmtId="2" fontId="9" fillId="33" borderId="24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 vertical="top" wrapText="1"/>
    </xf>
    <xf numFmtId="1" fontId="7" fillId="33" borderId="21" xfId="0" applyNumberFormat="1" applyFont="1" applyFill="1" applyBorder="1" applyAlignment="1">
      <alignment horizontal="center" vertical="top" wrapText="1"/>
    </xf>
    <xf numFmtId="1" fontId="7" fillId="33" borderId="22" xfId="0" applyNumberFormat="1" applyFont="1" applyFill="1" applyBorder="1" applyAlignment="1">
      <alignment horizontal="center" vertical="top" wrapText="1"/>
    </xf>
    <xf numFmtId="1" fontId="7" fillId="33" borderId="16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top" wrapText="1"/>
    </xf>
    <xf numFmtId="2" fontId="7" fillId="33" borderId="25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15" borderId="27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6.57421875" style="0" customWidth="1"/>
    <col min="2" max="2" width="33.28125" style="0" customWidth="1"/>
    <col min="3" max="4" width="15.00390625" style="0" customWidth="1"/>
    <col min="5" max="5" width="14.7109375" style="0" customWidth="1"/>
    <col min="6" max="6" width="16.7109375" style="0" customWidth="1"/>
  </cols>
  <sheetData>
    <row r="1" spans="1:6" ht="19.5" customHeight="1">
      <c r="A1" s="74" t="s">
        <v>6</v>
      </c>
      <c r="B1" s="74"/>
      <c r="C1" s="74"/>
      <c r="D1" s="74"/>
      <c r="E1" s="74"/>
      <c r="F1" s="74"/>
    </row>
    <row r="2" spans="2:3" ht="13.5" thickBot="1">
      <c r="B2" s="23" t="s">
        <v>30</v>
      </c>
      <c r="C2" s="24">
        <f ca="1">TODAY()</f>
        <v>40217</v>
      </c>
    </row>
    <row r="3" spans="1:6" ht="21" thickBot="1">
      <c r="A3" s="75" t="s">
        <v>5</v>
      </c>
      <c r="B3" s="76"/>
      <c r="C3" s="76"/>
      <c r="D3" s="76"/>
      <c r="E3" s="77"/>
      <c r="F3" s="78"/>
    </row>
    <row r="4" spans="1:6" ht="28.5" customHeight="1" thickBot="1">
      <c r="A4" s="10" t="s">
        <v>1</v>
      </c>
      <c r="B4" s="13" t="s">
        <v>0</v>
      </c>
      <c r="C4" s="14" t="s">
        <v>7</v>
      </c>
      <c r="D4" s="11" t="s">
        <v>8</v>
      </c>
      <c r="E4" s="14" t="s">
        <v>9</v>
      </c>
      <c r="F4" s="12" t="s">
        <v>10</v>
      </c>
    </row>
    <row r="5" spans="1:6" ht="15.75">
      <c r="A5" s="7">
        <v>101</v>
      </c>
      <c r="B5" s="8" t="s">
        <v>11</v>
      </c>
      <c r="C5" s="9"/>
      <c r="D5" s="9"/>
      <c r="E5" s="9">
        <f>IF(C5&gt;D5,C5-D5,0)</f>
        <v>0</v>
      </c>
      <c r="F5" s="9">
        <f>IF(D5&gt;C5,D5-C5,0)</f>
        <v>0</v>
      </c>
    </row>
    <row r="6" spans="1:6" ht="15.75">
      <c r="A6" s="1">
        <v>104</v>
      </c>
      <c r="B6" s="3"/>
      <c r="C6" s="4"/>
      <c r="D6" s="4"/>
      <c r="E6" s="4">
        <f aca="true" t="shared" si="0" ref="E6:E69">IF(C6&gt;D6,C6-D6,0)</f>
        <v>0</v>
      </c>
      <c r="F6" s="4">
        <f aca="true" t="shared" si="1" ref="F6:F69">IF(D6&gt;C6,D6-C6,0)</f>
        <v>0</v>
      </c>
    </row>
    <row r="7" spans="1:6" ht="15.75">
      <c r="A7" s="1">
        <v>1061</v>
      </c>
      <c r="B7" s="3"/>
      <c r="C7" s="4"/>
      <c r="D7" s="4"/>
      <c r="E7" s="4">
        <f t="shared" si="0"/>
        <v>0</v>
      </c>
      <c r="F7" s="4">
        <f t="shared" si="1"/>
        <v>0</v>
      </c>
    </row>
    <row r="8" spans="1:6" ht="15.75">
      <c r="A8" s="1">
        <v>1063</v>
      </c>
      <c r="B8" s="3"/>
      <c r="C8" s="4"/>
      <c r="D8" s="4"/>
      <c r="E8" s="4">
        <f t="shared" si="0"/>
        <v>0</v>
      </c>
      <c r="F8" s="4">
        <f t="shared" si="1"/>
        <v>0</v>
      </c>
    </row>
    <row r="9" spans="1:6" ht="15.75">
      <c r="A9" s="1">
        <v>108</v>
      </c>
      <c r="B9" s="3"/>
      <c r="C9" s="4"/>
      <c r="D9" s="4"/>
      <c r="E9" s="4">
        <f t="shared" si="0"/>
        <v>0</v>
      </c>
      <c r="F9" s="4">
        <f t="shared" si="1"/>
        <v>0</v>
      </c>
    </row>
    <row r="10" spans="1:6" ht="15.75">
      <c r="A10" s="1">
        <v>11</v>
      </c>
      <c r="B10" s="3"/>
      <c r="C10" s="4"/>
      <c r="D10" s="4"/>
      <c r="E10" s="4">
        <f t="shared" si="0"/>
        <v>0</v>
      </c>
      <c r="F10" s="4">
        <f t="shared" si="1"/>
        <v>0</v>
      </c>
    </row>
    <row r="11" spans="1:6" ht="15.75">
      <c r="A11" s="1">
        <v>120</v>
      </c>
      <c r="B11" s="3"/>
      <c r="C11" s="4"/>
      <c r="D11" s="4"/>
      <c r="E11" s="4">
        <f t="shared" si="0"/>
        <v>0</v>
      </c>
      <c r="F11" s="4">
        <f t="shared" si="1"/>
        <v>0</v>
      </c>
    </row>
    <row r="12" spans="1:6" ht="15.75">
      <c r="A12" s="1">
        <v>143</v>
      </c>
      <c r="B12" s="3"/>
      <c r="C12" s="4"/>
      <c r="D12" s="4"/>
      <c r="E12" s="4">
        <f t="shared" si="0"/>
        <v>0</v>
      </c>
      <c r="F12" s="4">
        <f t="shared" si="1"/>
        <v>0</v>
      </c>
    </row>
    <row r="13" spans="1:6" ht="15.75">
      <c r="A13" s="1">
        <v>145</v>
      </c>
      <c r="B13" s="3"/>
      <c r="C13" s="4"/>
      <c r="D13" s="4"/>
      <c r="E13" s="4">
        <f t="shared" si="0"/>
        <v>0</v>
      </c>
      <c r="F13" s="4">
        <f t="shared" si="1"/>
        <v>0</v>
      </c>
    </row>
    <row r="14" spans="1:6" ht="15.75">
      <c r="A14" s="1">
        <v>151</v>
      </c>
      <c r="B14" s="3"/>
      <c r="C14" s="4"/>
      <c r="D14" s="4"/>
      <c r="E14" s="4">
        <f t="shared" si="0"/>
        <v>0</v>
      </c>
      <c r="F14" s="4">
        <f t="shared" si="1"/>
        <v>0</v>
      </c>
    </row>
    <row r="15" spans="1:6" ht="15.75">
      <c r="A15" s="1">
        <v>158</v>
      </c>
      <c r="B15" s="3"/>
      <c r="C15" s="4"/>
      <c r="D15" s="4"/>
      <c r="E15" s="4">
        <f t="shared" si="0"/>
        <v>0</v>
      </c>
      <c r="F15" s="4">
        <f t="shared" si="1"/>
        <v>0</v>
      </c>
    </row>
    <row r="16" spans="1:6" ht="15.75">
      <c r="A16" s="1">
        <v>164</v>
      </c>
      <c r="B16" s="3"/>
      <c r="C16" s="4"/>
      <c r="D16" s="4"/>
      <c r="E16" s="4">
        <f t="shared" si="0"/>
        <v>0</v>
      </c>
      <c r="F16" s="4">
        <f t="shared" si="1"/>
        <v>0</v>
      </c>
    </row>
    <row r="17" spans="1:6" ht="15.75">
      <c r="A17" s="1">
        <v>166</v>
      </c>
      <c r="B17" s="3"/>
      <c r="C17" s="4"/>
      <c r="D17" s="4"/>
      <c r="E17" s="4">
        <f t="shared" si="0"/>
        <v>0</v>
      </c>
      <c r="F17" s="4">
        <f t="shared" si="1"/>
        <v>0</v>
      </c>
    </row>
    <row r="18" spans="1:6" ht="15.75">
      <c r="A18" s="1">
        <v>1681</v>
      </c>
      <c r="B18" s="3"/>
      <c r="C18" s="4"/>
      <c r="D18" s="4"/>
      <c r="E18" s="4">
        <f t="shared" si="0"/>
        <v>0</v>
      </c>
      <c r="F18" s="4">
        <f t="shared" si="1"/>
        <v>0</v>
      </c>
    </row>
    <row r="19" spans="1:6" ht="15.75">
      <c r="A19" s="1">
        <v>1682</v>
      </c>
      <c r="B19" s="3"/>
      <c r="C19" s="4"/>
      <c r="D19" s="4"/>
      <c r="E19" s="4">
        <f t="shared" si="0"/>
        <v>0</v>
      </c>
      <c r="F19" s="4">
        <f t="shared" si="1"/>
        <v>0</v>
      </c>
    </row>
    <row r="20" spans="1:6" ht="15.75">
      <c r="A20" s="1">
        <v>201</v>
      </c>
      <c r="B20" s="3"/>
      <c r="C20" s="4"/>
      <c r="D20" s="4"/>
      <c r="E20" s="4">
        <f t="shared" si="0"/>
        <v>0</v>
      </c>
      <c r="F20" s="4">
        <f t="shared" si="1"/>
        <v>0</v>
      </c>
    </row>
    <row r="21" spans="1:6" ht="15.75">
      <c r="A21" s="1">
        <v>203</v>
      </c>
      <c r="B21" s="3"/>
      <c r="C21" s="4"/>
      <c r="D21" s="4"/>
      <c r="E21" s="4">
        <f t="shared" si="0"/>
        <v>0</v>
      </c>
      <c r="F21" s="4">
        <f t="shared" si="1"/>
        <v>0</v>
      </c>
    </row>
    <row r="22" spans="1:6" ht="15.75">
      <c r="A22" s="1">
        <v>205</v>
      </c>
      <c r="B22" s="3"/>
      <c r="C22" s="4"/>
      <c r="D22" s="4"/>
      <c r="E22" s="4">
        <f t="shared" si="0"/>
        <v>0</v>
      </c>
      <c r="F22" s="4">
        <f t="shared" si="1"/>
        <v>0</v>
      </c>
    </row>
    <row r="23" spans="1:6" ht="15.75">
      <c r="A23" s="1">
        <v>207</v>
      </c>
      <c r="B23" s="3"/>
      <c r="C23" s="4"/>
      <c r="D23" s="4"/>
      <c r="E23" s="4">
        <f t="shared" si="0"/>
        <v>0</v>
      </c>
      <c r="F23" s="4">
        <f t="shared" si="1"/>
        <v>0</v>
      </c>
    </row>
    <row r="24" spans="1:6" ht="15.75">
      <c r="A24" s="1">
        <v>211</v>
      </c>
      <c r="B24" s="3"/>
      <c r="C24" s="4"/>
      <c r="D24" s="4"/>
      <c r="E24" s="4">
        <f t="shared" si="0"/>
        <v>0</v>
      </c>
      <c r="F24" s="4">
        <f t="shared" si="1"/>
        <v>0</v>
      </c>
    </row>
    <row r="25" spans="1:6" ht="15.75">
      <c r="A25" s="1">
        <v>213</v>
      </c>
      <c r="B25" s="3"/>
      <c r="C25" s="4"/>
      <c r="D25" s="4"/>
      <c r="E25" s="4">
        <f t="shared" si="0"/>
        <v>0</v>
      </c>
      <c r="F25" s="4">
        <f t="shared" si="1"/>
        <v>0</v>
      </c>
    </row>
    <row r="26" spans="1:6" ht="15.75">
      <c r="A26" s="1">
        <v>2154</v>
      </c>
      <c r="B26" s="3"/>
      <c r="C26" s="4"/>
      <c r="D26" s="4"/>
      <c r="E26" s="4">
        <f t="shared" si="0"/>
        <v>0</v>
      </c>
      <c r="F26" s="4">
        <f t="shared" si="1"/>
        <v>0</v>
      </c>
    </row>
    <row r="27" spans="1:6" ht="15.75">
      <c r="A27" s="1">
        <v>218</v>
      </c>
      <c r="B27" s="3"/>
      <c r="C27" s="4"/>
      <c r="D27" s="4"/>
      <c r="E27" s="4">
        <f t="shared" si="0"/>
        <v>0</v>
      </c>
      <c r="F27" s="4">
        <f t="shared" si="1"/>
        <v>0</v>
      </c>
    </row>
    <row r="28" spans="1:6" ht="15.75">
      <c r="A28" s="1">
        <v>231</v>
      </c>
      <c r="B28" s="3"/>
      <c r="C28" s="4"/>
      <c r="D28" s="4"/>
      <c r="E28" s="4">
        <f t="shared" si="0"/>
        <v>0</v>
      </c>
      <c r="F28" s="4">
        <f t="shared" si="1"/>
        <v>0</v>
      </c>
    </row>
    <row r="29" spans="1:6" ht="15.75">
      <c r="A29" s="1">
        <v>261</v>
      </c>
      <c r="B29" s="3"/>
      <c r="C29" s="4"/>
      <c r="D29" s="4"/>
      <c r="E29" s="4">
        <f t="shared" si="0"/>
        <v>0</v>
      </c>
      <c r="F29" s="4">
        <f t="shared" si="1"/>
        <v>0</v>
      </c>
    </row>
    <row r="30" spans="1:6" ht="15.75">
      <c r="A30" s="1">
        <v>271</v>
      </c>
      <c r="B30" s="3"/>
      <c r="C30" s="4"/>
      <c r="D30" s="4"/>
      <c r="E30" s="4">
        <f t="shared" si="0"/>
        <v>0</v>
      </c>
      <c r="F30" s="4">
        <f t="shared" si="1"/>
        <v>0</v>
      </c>
    </row>
    <row r="31" spans="1:6" ht="15.75">
      <c r="A31" s="1">
        <v>274</v>
      </c>
      <c r="B31" s="3"/>
      <c r="C31" s="4"/>
      <c r="D31" s="4"/>
      <c r="E31" s="4">
        <f t="shared" si="0"/>
        <v>0</v>
      </c>
      <c r="F31" s="4">
        <f t="shared" si="1"/>
        <v>0</v>
      </c>
    </row>
    <row r="32" spans="1:6" ht="15.75">
      <c r="A32" s="1">
        <v>275</v>
      </c>
      <c r="B32" s="3"/>
      <c r="C32" s="4"/>
      <c r="D32" s="4"/>
      <c r="E32" s="4">
        <f t="shared" si="0"/>
        <v>0</v>
      </c>
      <c r="F32" s="4">
        <f t="shared" si="1"/>
        <v>0</v>
      </c>
    </row>
    <row r="33" spans="1:6" ht="15.75">
      <c r="A33" s="1">
        <v>2971</v>
      </c>
      <c r="B33" s="3"/>
      <c r="C33" s="4"/>
      <c r="D33" s="4"/>
      <c r="E33" s="4">
        <f t="shared" si="0"/>
        <v>0</v>
      </c>
      <c r="F33" s="4">
        <f t="shared" si="1"/>
        <v>0</v>
      </c>
    </row>
    <row r="34" spans="1:6" ht="15.75">
      <c r="A34" s="1">
        <v>274</v>
      </c>
      <c r="B34" s="3"/>
      <c r="C34" s="4"/>
      <c r="D34" s="4"/>
      <c r="E34" s="4">
        <f t="shared" si="0"/>
        <v>0</v>
      </c>
      <c r="F34" s="4">
        <f t="shared" si="1"/>
        <v>0</v>
      </c>
    </row>
    <row r="35" spans="1:6" ht="15.75">
      <c r="A35" s="1">
        <v>2801</v>
      </c>
      <c r="B35" s="3"/>
      <c r="C35" s="4"/>
      <c r="D35" s="4"/>
      <c r="E35" s="4">
        <f t="shared" si="0"/>
        <v>0</v>
      </c>
      <c r="F35" s="4">
        <f t="shared" si="1"/>
        <v>0</v>
      </c>
    </row>
    <row r="36" spans="1:6" ht="15.75">
      <c r="A36" s="1">
        <v>2803</v>
      </c>
      <c r="B36" s="3"/>
      <c r="C36" s="4"/>
      <c r="D36" s="4"/>
      <c r="E36" s="4">
        <f t="shared" si="0"/>
        <v>0</v>
      </c>
      <c r="F36" s="4">
        <f t="shared" si="1"/>
        <v>0</v>
      </c>
    </row>
    <row r="37" spans="1:6" ht="15.75">
      <c r="A37" s="1">
        <v>2805</v>
      </c>
      <c r="B37" s="3"/>
      <c r="C37" s="4"/>
      <c r="D37" s="4"/>
      <c r="E37" s="4">
        <f t="shared" si="0"/>
        <v>0</v>
      </c>
      <c r="F37" s="4">
        <f t="shared" si="1"/>
        <v>0</v>
      </c>
    </row>
    <row r="38" spans="1:6" ht="15.75">
      <c r="A38" s="1">
        <v>2811</v>
      </c>
      <c r="B38" s="3"/>
      <c r="C38" s="4"/>
      <c r="D38" s="4"/>
      <c r="E38" s="4">
        <f t="shared" si="0"/>
        <v>0</v>
      </c>
      <c r="F38" s="4">
        <f t="shared" si="1"/>
        <v>0</v>
      </c>
    </row>
    <row r="39" spans="1:6" ht="15.75">
      <c r="A39" s="1">
        <v>2813</v>
      </c>
      <c r="B39" s="3"/>
      <c r="C39" s="4"/>
      <c r="D39" s="4"/>
      <c r="E39" s="4">
        <f t="shared" si="0"/>
        <v>0</v>
      </c>
      <c r="F39" s="4">
        <f t="shared" si="1"/>
        <v>0</v>
      </c>
    </row>
    <row r="40" spans="1:6" ht="15.75">
      <c r="A40" s="1">
        <v>2815</v>
      </c>
      <c r="B40" s="3"/>
      <c r="C40" s="4"/>
      <c r="D40" s="4"/>
      <c r="E40" s="4">
        <f t="shared" si="0"/>
        <v>0</v>
      </c>
      <c r="F40" s="4">
        <f t="shared" si="1"/>
        <v>0</v>
      </c>
    </row>
    <row r="41" spans="1:6" ht="15.75">
      <c r="A41" s="1">
        <v>2818</v>
      </c>
      <c r="B41" s="3"/>
      <c r="C41" s="4"/>
      <c r="D41" s="4"/>
      <c r="E41" s="4">
        <f t="shared" si="0"/>
        <v>0</v>
      </c>
      <c r="F41" s="4">
        <f t="shared" si="1"/>
        <v>0</v>
      </c>
    </row>
    <row r="42" spans="1:6" ht="15.75">
      <c r="A42" s="1">
        <v>2961</v>
      </c>
      <c r="B42" s="3"/>
      <c r="C42" s="4"/>
      <c r="D42" s="4"/>
      <c r="E42" s="4">
        <f t="shared" si="0"/>
        <v>0</v>
      </c>
      <c r="F42" s="4">
        <f t="shared" si="1"/>
        <v>0</v>
      </c>
    </row>
    <row r="43" spans="1:6" ht="15.75">
      <c r="A43" s="1">
        <v>2971</v>
      </c>
      <c r="B43" s="3"/>
      <c r="C43" s="4"/>
      <c r="D43" s="4"/>
      <c r="E43" s="4">
        <f t="shared" si="0"/>
        <v>0</v>
      </c>
      <c r="F43" s="4">
        <f t="shared" si="1"/>
        <v>0</v>
      </c>
    </row>
    <row r="44" spans="1:6" ht="15.75">
      <c r="A44" s="1">
        <v>31</v>
      </c>
      <c r="B44" s="3"/>
      <c r="C44" s="4"/>
      <c r="D44" s="4"/>
      <c r="E44" s="4">
        <f t="shared" si="0"/>
        <v>0</v>
      </c>
      <c r="F44" s="4">
        <f t="shared" si="1"/>
        <v>0</v>
      </c>
    </row>
    <row r="45" spans="1:6" ht="15.75">
      <c r="A45" s="1">
        <v>32</v>
      </c>
      <c r="B45" s="3"/>
      <c r="C45" s="4"/>
      <c r="D45" s="4"/>
      <c r="E45" s="4">
        <f t="shared" si="0"/>
        <v>0</v>
      </c>
      <c r="F45" s="4">
        <f t="shared" si="1"/>
        <v>0</v>
      </c>
    </row>
    <row r="46" spans="1:6" ht="15.75">
      <c r="A46" s="1">
        <v>33</v>
      </c>
      <c r="B46" s="3"/>
      <c r="C46" s="4"/>
      <c r="D46" s="4"/>
      <c r="E46" s="4">
        <f t="shared" si="0"/>
        <v>0</v>
      </c>
      <c r="F46" s="4">
        <f t="shared" si="1"/>
        <v>0</v>
      </c>
    </row>
    <row r="47" spans="1:6" ht="15.75">
      <c r="A47" s="1">
        <v>35</v>
      </c>
      <c r="B47" s="3"/>
      <c r="C47" s="4"/>
      <c r="D47" s="4"/>
      <c r="E47" s="4">
        <f t="shared" si="0"/>
        <v>0</v>
      </c>
      <c r="F47" s="4">
        <f t="shared" si="1"/>
        <v>0</v>
      </c>
    </row>
    <row r="48" spans="1:6" ht="15.75">
      <c r="A48" s="1">
        <v>37</v>
      </c>
      <c r="B48" s="3"/>
      <c r="C48" s="4"/>
      <c r="D48" s="4"/>
      <c r="E48" s="4">
        <f t="shared" si="0"/>
        <v>0</v>
      </c>
      <c r="F48" s="4">
        <f t="shared" si="1"/>
        <v>0</v>
      </c>
    </row>
    <row r="49" spans="1:6" ht="15.75">
      <c r="A49" s="1">
        <v>391</v>
      </c>
      <c r="B49" s="3"/>
      <c r="C49" s="4"/>
      <c r="D49" s="4"/>
      <c r="E49" s="4">
        <f t="shared" si="0"/>
        <v>0</v>
      </c>
      <c r="F49" s="4">
        <f t="shared" si="1"/>
        <v>0</v>
      </c>
    </row>
    <row r="50" spans="1:6" ht="15.75">
      <c r="A50" s="1">
        <v>392</v>
      </c>
      <c r="B50" s="3"/>
      <c r="C50" s="4"/>
      <c r="D50" s="4"/>
      <c r="E50" s="4">
        <f t="shared" si="0"/>
        <v>0</v>
      </c>
      <c r="F50" s="4">
        <f t="shared" si="1"/>
        <v>0</v>
      </c>
    </row>
    <row r="51" spans="1:6" ht="15.75">
      <c r="A51" s="1">
        <v>395</v>
      </c>
      <c r="B51" s="3"/>
      <c r="C51" s="4"/>
      <c r="D51" s="4"/>
      <c r="E51" s="4">
        <f t="shared" si="0"/>
        <v>0</v>
      </c>
      <c r="F51" s="4">
        <f t="shared" si="1"/>
        <v>0</v>
      </c>
    </row>
    <row r="52" spans="1:6" ht="15.75">
      <c r="A52" s="1">
        <v>397</v>
      </c>
      <c r="B52" s="3"/>
      <c r="C52" s="4"/>
      <c r="D52" s="4"/>
      <c r="E52" s="4">
        <f t="shared" si="0"/>
        <v>0</v>
      </c>
      <c r="F52" s="4">
        <f t="shared" si="1"/>
        <v>0</v>
      </c>
    </row>
    <row r="53" spans="1:6" ht="15.75">
      <c r="A53" s="1">
        <v>401</v>
      </c>
      <c r="B53" s="3"/>
      <c r="C53" s="4"/>
      <c r="D53" s="4"/>
      <c r="E53" s="4">
        <f t="shared" si="0"/>
        <v>0</v>
      </c>
      <c r="F53" s="4">
        <f t="shared" si="1"/>
        <v>0</v>
      </c>
    </row>
    <row r="54" spans="1:6" ht="15.75">
      <c r="A54" s="1">
        <v>403</v>
      </c>
      <c r="B54" s="3"/>
      <c r="C54" s="4"/>
      <c r="D54" s="4"/>
      <c r="E54" s="4">
        <f t="shared" si="0"/>
        <v>0</v>
      </c>
      <c r="F54" s="4">
        <f t="shared" si="1"/>
        <v>0</v>
      </c>
    </row>
    <row r="55" spans="1:6" ht="15.75">
      <c r="A55" s="1">
        <v>404</v>
      </c>
      <c r="B55" s="3"/>
      <c r="C55" s="4"/>
      <c r="D55" s="4"/>
      <c r="E55" s="4">
        <f t="shared" si="0"/>
        <v>0</v>
      </c>
      <c r="F55" s="4">
        <f t="shared" si="1"/>
        <v>0</v>
      </c>
    </row>
    <row r="56" spans="1:6" ht="15.75">
      <c r="A56" s="1">
        <v>405</v>
      </c>
      <c r="B56" s="3"/>
      <c r="C56" s="4"/>
      <c r="D56" s="4"/>
      <c r="E56" s="4">
        <f t="shared" si="0"/>
        <v>0</v>
      </c>
      <c r="F56" s="4">
        <f t="shared" si="1"/>
        <v>0</v>
      </c>
    </row>
    <row r="57" spans="1:6" ht="15.75">
      <c r="A57" s="1">
        <v>408</v>
      </c>
      <c r="B57" s="3"/>
      <c r="C57" s="4"/>
      <c r="D57" s="4"/>
      <c r="E57" s="4">
        <f t="shared" si="0"/>
        <v>0</v>
      </c>
      <c r="F57" s="4">
        <f t="shared" si="1"/>
        <v>0</v>
      </c>
    </row>
    <row r="58" spans="1:6" ht="15.75">
      <c r="A58" s="1">
        <v>4091</v>
      </c>
      <c r="B58" s="3"/>
      <c r="C58" s="4"/>
      <c r="D58" s="4"/>
      <c r="E58" s="4">
        <f t="shared" si="0"/>
        <v>0</v>
      </c>
      <c r="F58" s="4">
        <f t="shared" si="1"/>
        <v>0</v>
      </c>
    </row>
    <row r="59" spans="1:6" ht="15.75">
      <c r="A59" s="1">
        <v>4098</v>
      </c>
      <c r="B59" s="3"/>
      <c r="C59" s="4"/>
      <c r="D59" s="4"/>
      <c r="E59" s="4">
        <f t="shared" si="0"/>
        <v>0</v>
      </c>
      <c r="F59" s="4">
        <f t="shared" si="1"/>
        <v>0</v>
      </c>
    </row>
    <row r="60" spans="1:6" ht="15.75">
      <c r="A60" s="1">
        <v>411</v>
      </c>
      <c r="B60" s="3"/>
      <c r="C60" s="4"/>
      <c r="D60" s="4"/>
      <c r="E60" s="4">
        <f t="shared" si="0"/>
        <v>0</v>
      </c>
      <c r="F60" s="4">
        <f t="shared" si="1"/>
        <v>0</v>
      </c>
    </row>
    <row r="61" spans="1:6" ht="15.75">
      <c r="A61" s="1">
        <v>413</v>
      </c>
      <c r="B61" s="3"/>
      <c r="C61" s="4"/>
      <c r="D61" s="4"/>
      <c r="E61" s="4">
        <f t="shared" si="0"/>
        <v>0</v>
      </c>
      <c r="F61" s="4">
        <f t="shared" si="1"/>
        <v>0</v>
      </c>
    </row>
    <row r="62" spans="1:6" ht="15.75">
      <c r="A62" s="1">
        <v>416</v>
      </c>
      <c r="B62" s="3"/>
      <c r="C62" s="4"/>
      <c r="D62" s="4"/>
      <c r="E62" s="4">
        <f t="shared" si="0"/>
        <v>0</v>
      </c>
      <c r="F62" s="4">
        <f t="shared" si="1"/>
        <v>0</v>
      </c>
    </row>
    <row r="63" spans="1:6" ht="15.75">
      <c r="A63" s="1">
        <v>4191</v>
      </c>
      <c r="B63" s="3"/>
      <c r="C63" s="4"/>
      <c r="D63" s="4"/>
      <c r="E63" s="4">
        <f t="shared" si="0"/>
        <v>0</v>
      </c>
      <c r="F63" s="4">
        <f t="shared" si="1"/>
        <v>0</v>
      </c>
    </row>
    <row r="64" spans="1:6" ht="15.75">
      <c r="A64" s="1">
        <v>4196</v>
      </c>
      <c r="B64" s="3"/>
      <c r="C64" s="4"/>
      <c r="D64" s="4"/>
      <c r="E64" s="4">
        <f t="shared" si="0"/>
        <v>0</v>
      </c>
      <c r="F64" s="4">
        <f t="shared" si="1"/>
        <v>0</v>
      </c>
    </row>
    <row r="65" spans="1:6" ht="15.75">
      <c r="A65" s="1">
        <v>4198</v>
      </c>
      <c r="B65" s="3"/>
      <c r="C65" s="4"/>
      <c r="D65" s="4"/>
      <c r="E65" s="4">
        <f t="shared" si="0"/>
        <v>0</v>
      </c>
      <c r="F65" s="4">
        <f t="shared" si="1"/>
        <v>0</v>
      </c>
    </row>
    <row r="66" spans="1:6" ht="15.75">
      <c r="A66" s="1">
        <v>421</v>
      </c>
      <c r="B66" s="3"/>
      <c r="C66" s="4"/>
      <c r="D66" s="4"/>
      <c r="E66" s="4">
        <f t="shared" si="0"/>
        <v>0</v>
      </c>
      <c r="F66" s="4">
        <f t="shared" si="1"/>
        <v>0</v>
      </c>
    </row>
    <row r="67" spans="1:6" ht="15.75">
      <c r="A67" s="1">
        <v>425</v>
      </c>
      <c r="B67" s="3"/>
      <c r="C67" s="4"/>
      <c r="D67" s="4"/>
      <c r="E67" s="4">
        <f t="shared" si="0"/>
        <v>0</v>
      </c>
      <c r="F67" s="4">
        <f t="shared" si="1"/>
        <v>0</v>
      </c>
    </row>
    <row r="68" spans="1:6" ht="15.75">
      <c r="A68" s="1">
        <v>427</v>
      </c>
      <c r="B68" s="3"/>
      <c r="C68" s="4"/>
      <c r="D68" s="4"/>
      <c r="E68" s="4">
        <f t="shared" si="0"/>
        <v>0</v>
      </c>
      <c r="F68" s="4">
        <f t="shared" si="1"/>
        <v>0</v>
      </c>
    </row>
    <row r="69" spans="1:6" ht="15.75">
      <c r="A69" s="1">
        <v>4282</v>
      </c>
      <c r="B69" s="3"/>
      <c r="C69" s="4"/>
      <c r="D69" s="4"/>
      <c r="E69" s="4">
        <f t="shared" si="0"/>
        <v>0</v>
      </c>
      <c r="F69" s="4">
        <f t="shared" si="1"/>
        <v>0</v>
      </c>
    </row>
    <row r="70" spans="1:6" ht="15.75">
      <c r="A70" s="1">
        <v>4284</v>
      </c>
      <c r="B70" s="3"/>
      <c r="C70" s="4"/>
      <c r="D70" s="4"/>
      <c r="E70" s="4">
        <f aca="true" t="shared" si="2" ref="E70:E133">IF(C70&gt;D70,C70-D70,0)</f>
        <v>0</v>
      </c>
      <c r="F70" s="4">
        <f aca="true" t="shared" si="3" ref="F70:F133">IF(D70&gt;C70,D70-C70,0)</f>
        <v>0</v>
      </c>
    </row>
    <row r="71" spans="1:6" ht="15.75">
      <c r="A71" s="1">
        <v>431</v>
      </c>
      <c r="B71" s="3"/>
      <c r="C71" s="4"/>
      <c r="D71" s="4"/>
      <c r="E71" s="4">
        <f t="shared" si="2"/>
        <v>0</v>
      </c>
      <c r="F71" s="4">
        <f t="shared" si="3"/>
        <v>0</v>
      </c>
    </row>
    <row r="72" spans="1:6" ht="15.75">
      <c r="A72" s="1">
        <v>438</v>
      </c>
      <c r="B72" s="3"/>
      <c r="C72" s="4"/>
      <c r="D72" s="4"/>
      <c r="E72" s="4">
        <f t="shared" si="2"/>
        <v>0</v>
      </c>
      <c r="F72" s="4">
        <f t="shared" si="3"/>
        <v>0</v>
      </c>
    </row>
    <row r="73" spans="1:6" ht="15.75">
      <c r="A73" s="1">
        <v>4455</v>
      </c>
      <c r="B73" s="3"/>
      <c r="C73" s="4"/>
      <c r="D73" s="4"/>
      <c r="E73" s="4">
        <f t="shared" si="2"/>
        <v>0</v>
      </c>
      <c r="F73" s="4">
        <f t="shared" si="3"/>
        <v>0</v>
      </c>
    </row>
    <row r="74" spans="1:6" ht="15.75">
      <c r="A74" s="1">
        <v>4486</v>
      </c>
      <c r="B74" s="3"/>
      <c r="C74" s="4"/>
      <c r="D74" s="4"/>
      <c r="E74" s="4">
        <f t="shared" si="2"/>
        <v>0</v>
      </c>
      <c r="F74" s="4">
        <f t="shared" si="3"/>
        <v>0</v>
      </c>
    </row>
    <row r="75" spans="1:6" ht="15.75">
      <c r="A75" s="1">
        <v>462</v>
      </c>
      <c r="B75" s="3"/>
      <c r="C75" s="4"/>
      <c r="D75" s="4"/>
      <c r="E75" s="4">
        <f t="shared" si="2"/>
        <v>0</v>
      </c>
      <c r="F75" s="4">
        <f t="shared" si="3"/>
        <v>0</v>
      </c>
    </row>
    <row r="76" spans="1:6" ht="15.75">
      <c r="A76" s="1">
        <v>464</v>
      </c>
      <c r="B76" s="3"/>
      <c r="C76" s="4"/>
      <c r="D76" s="4"/>
      <c r="E76" s="4">
        <f t="shared" si="2"/>
        <v>0</v>
      </c>
      <c r="F76" s="4">
        <f t="shared" si="3"/>
        <v>0</v>
      </c>
    </row>
    <row r="77" spans="1:6" ht="15.75">
      <c r="A77" s="1">
        <v>4676</v>
      </c>
      <c r="B77" s="3"/>
      <c r="C77" s="4"/>
      <c r="D77" s="4"/>
      <c r="E77" s="4">
        <f t="shared" si="2"/>
        <v>0</v>
      </c>
      <c r="F77" s="4">
        <f t="shared" si="3"/>
        <v>0</v>
      </c>
    </row>
    <row r="78" spans="1:6" ht="15.75">
      <c r="A78" s="1">
        <v>4677</v>
      </c>
      <c r="B78" s="3"/>
      <c r="C78" s="4"/>
      <c r="D78" s="4"/>
      <c r="E78" s="4">
        <f t="shared" si="2"/>
        <v>0</v>
      </c>
      <c r="F78" s="4">
        <f t="shared" si="3"/>
        <v>0</v>
      </c>
    </row>
    <row r="79" spans="1:6" ht="15.75">
      <c r="A79" s="1">
        <v>486</v>
      </c>
      <c r="B79" s="3"/>
      <c r="C79" s="4"/>
      <c r="D79" s="4"/>
      <c r="E79" s="4">
        <f t="shared" si="2"/>
        <v>0</v>
      </c>
      <c r="F79" s="4">
        <f t="shared" si="3"/>
        <v>0</v>
      </c>
    </row>
    <row r="80" spans="1:6" ht="15.75">
      <c r="A80" s="1">
        <v>487</v>
      </c>
      <c r="B80" s="3"/>
      <c r="C80" s="4"/>
      <c r="D80" s="4"/>
      <c r="E80" s="4">
        <f t="shared" si="2"/>
        <v>0</v>
      </c>
      <c r="F80" s="4">
        <f t="shared" si="3"/>
        <v>0</v>
      </c>
    </row>
    <row r="81" spans="1:6" ht="15.75">
      <c r="A81" s="1">
        <v>491</v>
      </c>
      <c r="B81" s="3"/>
      <c r="C81" s="4"/>
      <c r="D81" s="4"/>
      <c r="E81" s="4">
        <f t="shared" si="2"/>
        <v>0</v>
      </c>
      <c r="F81" s="4">
        <f t="shared" si="3"/>
        <v>0</v>
      </c>
    </row>
    <row r="82" spans="1:6" ht="15.75">
      <c r="A82" s="1">
        <v>503</v>
      </c>
      <c r="B82" s="3"/>
      <c r="C82" s="4"/>
      <c r="D82" s="4"/>
      <c r="E82" s="4">
        <f t="shared" si="2"/>
        <v>0</v>
      </c>
      <c r="F82" s="4">
        <f t="shared" si="3"/>
        <v>0</v>
      </c>
    </row>
    <row r="83" spans="1:6" ht="15.75">
      <c r="A83" s="1">
        <v>511</v>
      </c>
      <c r="B83" s="3"/>
      <c r="C83" s="4"/>
      <c r="D83" s="4"/>
      <c r="E83" s="4">
        <f t="shared" si="2"/>
        <v>0</v>
      </c>
      <c r="F83" s="4">
        <f t="shared" si="3"/>
        <v>0</v>
      </c>
    </row>
    <row r="84" spans="1:6" ht="15.75">
      <c r="A84" s="1">
        <v>5121</v>
      </c>
      <c r="B84" s="3"/>
      <c r="C84" s="4"/>
      <c r="D84" s="4"/>
      <c r="E84" s="4">
        <f t="shared" si="2"/>
        <v>0</v>
      </c>
      <c r="F84" s="4">
        <f t="shared" si="3"/>
        <v>0</v>
      </c>
    </row>
    <row r="85" spans="1:6" ht="15.75">
      <c r="A85" s="1">
        <v>5122</v>
      </c>
      <c r="B85" s="3"/>
      <c r="C85" s="4"/>
      <c r="D85" s="4"/>
      <c r="E85" s="4">
        <f t="shared" si="2"/>
        <v>0</v>
      </c>
      <c r="F85" s="4">
        <f t="shared" si="3"/>
        <v>0</v>
      </c>
    </row>
    <row r="86" spans="1:6" ht="15.75">
      <c r="A86" s="1">
        <v>514</v>
      </c>
      <c r="B86" s="3"/>
      <c r="C86" s="4"/>
      <c r="D86" s="4"/>
      <c r="E86" s="4">
        <f t="shared" si="2"/>
        <v>0</v>
      </c>
      <c r="F86" s="4">
        <f t="shared" si="3"/>
        <v>0</v>
      </c>
    </row>
    <row r="87" spans="1:6" ht="15.75">
      <c r="A87" s="1">
        <v>519</v>
      </c>
      <c r="B87" s="3"/>
      <c r="C87" s="4"/>
      <c r="D87" s="4"/>
      <c r="E87" s="4">
        <f t="shared" si="2"/>
        <v>0</v>
      </c>
      <c r="F87" s="4">
        <f t="shared" si="3"/>
        <v>0</v>
      </c>
    </row>
    <row r="88" spans="1:6" ht="15.75">
      <c r="A88" s="1">
        <v>53</v>
      </c>
      <c r="B88" s="3"/>
      <c r="C88" s="4"/>
      <c r="D88" s="4"/>
      <c r="E88" s="4">
        <f t="shared" si="2"/>
        <v>0</v>
      </c>
      <c r="F88" s="4">
        <f t="shared" si="3"/>
        <v>0</v>
      </c>
    </row>
    <row r="89" spans="1:6" ht="15.75">
      <c r="A89" s="1">
        <v>590</v>
      </c>
      <c r="B89" s="3"/>
      <c r="C89" s="4"/>
      <c r="D89" s="4"/>
      <c r="E89" s="4">
        <f t="shared" si="2"/>
        <v>0</v>
      </c>
      <c r="F89" s="4">
        <f t="shared" si="3"/>
        <v>0</v>
      </c>
    </row>
    <row r="90" spans="1:6" ht="15.75">
      <c r="A90" s="1">
        <v>601</v>
      </c>
      <c r="B90" s="3"/>
      <c r="C90" s="4"/>
      <c r="D90" s="4"/>
      <c r="E90" s="4">
        <f t="shared" si="2"/>
        <v>0</v>
      </c>
      <c r="F90" s="4">
        <f t="shared" si="3"/>
        <v>0</v>
      </c>
    </row>
    <row r="91" spans="1:6" ht="15.75">
      <c r="A91" s="1">
        <v>602</v>
      </c>
      <c r="B91" s="3"/>
      <c r="C91" s="4"/>
      <c r="D91" s="4"/>
      <c r="E91" s="4">
        <f t="shared" si="2"/>
        <v>0</v>
      </c>
      <c r="F91" s="4">
        <f t="shared" si="3"/>
        <v>0</v>
      </c>
    </row>
    <row r="92" spans="1:6" ht="15.75">
      <c r="A92" s="1">
        <v>6031</v>
      </c>
      <c r="B92" s="3"/>
      <c r="C92" s="4"/>
      <c r="D92" s="4"/>
      <c r="E92" s="4">
        <f t="shared" si="2"/>
        <v>0</v>
      </c>
      <c r="F92" s="4">
        <f t="shared" si="3"/>
        <v>0</v>
      </c>
    </row>
    <row r="93" spans="1:6" ht="15.75">
      <c r="A93" s="1">
        <v>6032</v>
      </c>
      <c r="B93" s="3"/>
      <c r="C93" s="4"/>
      <c r="D93" s="4"/>
      <c r="E93" s="4">
        <f t="shared" si="2"/>
        <v>0</v>
      </c>
      <c r="F93" s="4">
        <f t="shared" si="3"/>
        <v>0</v>
      </c>
    </row>
    <row r="94" spans="1:6" ht="15.75">
      <c r="A94" s="1">
        <v>6037</v>
      </c>
      <c r="B94" s="3"/>
      <c r="C94" s="4"/>
      <c r="D94" s="4"/>
      <c r="E94" s="4">
        <f t="shared" si="2"/>
        <v>0</v>
      </c>
      <c r="F94" s="4">
        <f t="shared" si="3"/>
        <v>0</v>
      </c>
    </row>
    <row r="95" spans="1:6" ht="15.75">
      <c r="A95" s="1">
        <v>605</v>
      </c>
      <c r="B95" s="3"/>
      <c r="C95" s="4"/>
      <c r="D95" s="4"/>
      <c r="E95" s="4">
        <f t="shared" si="2"/>
        <v>0</v>
      </c>
      <c r="F95" s="4">
        <f t="shared" si="3"/>
        <v>0</v>
      </c>
    </row>
    <row r="96" spans="1:6" ht="15.75">
      <c r="A96" s="1">
        <v>606</v>
      </c>
      <c r="B96" s="3"/>
      <c r="C96" s="4"/>
      <c r="D96" s="4"/>
      <c r="E96" s="4">
        <f t="shared" si="2"/>
        <v>0</v>
      </c>
      <c r="F96" s="4">
        <f t="shared" si="3"/>
        <v>0</v>
      </c>
    </row>
    <row r="97" spans="1:6" ht="15.75">
      <c r="A97" s="1">
        <v>607</v>
      </c>
      <c r="B97" s="3"/>
      <c r="C97" s="4"/>
      <c r="D97" s="4"/>
      <c r="E97" s="4">
        <f t="shared" si="2"/>
        <v>0</v>
      </c>
      <c r="F97" s="4">
        <f t="shared" si="3"/>
        <v>0</v>
      </c>
    </row>
    <row r="98" spans="1:6" ht="15.75">
      <c r="A98" s="1">
        <v>608</v>
      </c>
      <c r="B98" s="3"/>
      <c r="C98" s="4"/>
      <c r="D98" s="4"/>
      <c r="E98" s="4">
        <f t="shared" si="2"/>
        <v>0</v>
      </c>
      <c r="F98" s="4">
        <f t="shared" si="3"/>
        <v>0</v>
      </c>
    </row>
    <row r="99" spans="1:6" ht="15.75">
      <c r="A99" s="1">
        <v>6091</v>
      </c>
      <c r="B99" s="3"/>
      <c r="C99" s="4"/>
      <c r="D99" s="4"/>
      <c r="E99" s="4">
        <f t="shared" si="2"/>
        <v>0</v>
      </c>
      <c r="F99" s="4">
        <f t="shared" si="3"/>
        <v>0</v>
      </c>
    </row>
    <row r="100" spans="1:6" ht="15.75">
      <c r="A100" s="1">
        <v>6097</v>
      </c>
      <c r="B100" s="3"/>
      <c r="C100" s="4"/>
      <c r="D100" s="4"/>
      <c r="E100" s="4">
        <f t="shared" si="2"/>
        <v>0</v>
      </c>
      <c r="F100" s="4">
        <f t="shared" si="3"/>
        <v>0</v>
      </c>
    </row>
    <row r="101" spans="1:6" ht="15.75">
      <c r="A101" s="1">
        <v>612</v>
      </c>
      <c r="B101" s="3"/>
      <c r="C101" s="4"/>
      <c r="D101" s="4"/>
      <c r="E101" s="4">
        <f t="shared" si="2"/>
        <v>0</v>
      </c>
      <c r="F101" s="4">
        <f t="shared" si="3"/>
        <v>0</v>
      </c>
    </row>
    <row r="102" spans="1:6" ht="15.75">
      <c r="A102" s="1">
        <v>613</v>
      </c>
      <c r="B102" s="3"/>
      <c r="C102" s="4"/>
      <c r="D102" s="4"/>
      <c r="E102" s="4">
        <f t="shared" si="2"/>
        <v>0</v>
      </c>
      <c r="F102" s="4">
        <f t="shared" si="3"/>
        <v>0</v>
      </c>
    </row>
    <row r="103" spans="1:6" ht="15.75">
      <c r="A103" s="1">
        <v>615</v>
      </c>
      <c r="B103" s="3"/>
      <c r="C103" s="4"/>
      <c r="D103" s="4"/>
      <c r="E103" s="4">
        <f t="shared" si="2"/>
        <v>0</v>
      </c>
      <c r="F103" s="4">
        <f t="shared" si="3"/>
        <v>0</v>
      </c>
    </row>
    <row r="104" spans="1:6" ht="15.75">
      <c r="A104" s="1">
        <v>616</v>
      </c>
      <c r="B104" s="3"/>
      <c r="C104" s="4"/>
      <c r="D104" s="4"/>
      <c r="E104" s="4">
        <f t="shared" si="2"/>
        <v>0</v>
      </c>
      <c r="F104" s="4">
        <f t="shared" si="3"/>
        <v>0</v>
      </c>
    </row>
    <row r="105" spans="1:6" ht="15.75">
      <c r="A105" s="1">
        <v>621</v>
      </c>
      <c r="B105" s="3"/>
      <c r="C105" s="4"/>
      <c r="D105" s="4"/>
      <c r="E105" s="4">
        <f t="shared" si="2"/>
        <v>0</v>
      </c>
      <c r="F105" s="4">
        <f t="shared" si="3"/>
        <v>0</v>
      </c>
    </row>
    <row r="106" spans="1:6" ht="15.75">
      <c r="A106" s="1">
        <v>622</v>
      </c>
      <c r="B106" s="3"/>
      <c r="C106" s="4"/>
      <c r="D106" s="4"/>
      <c r="E106" s="4">
        <f t="shared" si="2"/>
        <v>0</v>
      </c>
      <c r="F106" s="4">
        <f t="shared" si="3"/>
        <v>0</v>
      </c>
    </row>
    <row r="107" spans="1:6" ht="15.75">
      <c r="A107" s="1">
        <v>623</v>
      </c>
      <c r="B107" s="3"/>
      <c r="C107" s="4"/>
      <c r="D107" s="4"/>
      <c r="E107" s="4">
        <f t="shared" si="2"/>
        <v>0</v>
      </c>
      <c r="F107" s="4">
        <f t="shared" si="3"/>
        <v>0</v>
      </c>
    </row>
    <row r="108" spans="1:6" ht="15.75">
      <c r="A108" s="1">
        <v>624</v>
      </c>
      <c r="B108" s="3"/>
      <c r="C108" s="4"/>
      <c r="D108" s="4"/>
      <c r="E108" s="4">
        <f t="shared" si="2"/>
        <v>0</v>
      </c>
      <c r="F108" s="4">
        <f t="shared" si="3"/>
        <v>0</v>
      </c>
    </row>
    <row r="109" spans="1:6" ht="15.75">
      <c r="A109" s="1">
        <v>626</v>
      </c>
      <c r="B109" s="3"/>
      <c r="C109" s="4"/>
      <c r="D109" s="4"/>
      <c r="E109" s="4">
        <f t="shared" si="2"/>
        <v>0</v>
      </c>
      <c r="F109" s="4">
        <f t="shared" si="3"/>
        <v>0</v>
      </c>
    </row>
    <row r="110" spans="1:6" ht="15.75">
      <c r="A110" s="1">
        <v>627</v>
      </c>
      <c r="B110" s="3"/>
      <c r="C110" s="4"/>
      <c r="D110" s="4"/>
      <c r="E110" s="4">
        <f t="shared" si="2"/>
        <v>0</v>
      </c>
      <c r="F110" s="4">
        <f t="shared" si="3"/>
        <v>0</v>
      </c>
    </row>
    <row r="111" spans="1:6" ht="15.75">
      <c r="A111" s="1">
        <v>63</v>
      </c>
      <c r="B111" s="3"/>
      <c r="C111" s="4"/>
      <c r="D111" s="4"/>
      <c r="E111" s="4">
        <f t="shared" si="2"/>
        <v>0</v>
      </c>
      <c r="F111" s="4">
        <f t="shared" si="3"/>
        <v>0</v>
      </c>
    </row>
    <row r="112" spans="1:6" ht="15.75">
      <c r="A112" s="1">
        <v>641</v>
      </c>
      <c r="B112" s="3"/>
      <c r="C112" s="4"/>
      <c r="D112" s="4"/>
      <c r="E112" s="4">
        <f t="shared" si="2"/>
        <v>0</v>
      </c>
      <c r="F112" s="4">
        <f t="shared" si="3"/>
        <v>0</v>
      </c>
    </row>
    <row r="113" spans="1:6" ht="15.75">
      <c r="A113" s="1">
        <v>645</v>
      </c>
      <c r="B113" s="3"/>
      <c r="C113" s="4"/>
      <c r="D113" s="4"/>
      <c r="E113" s="4">
        <f t="shared" si="2"/>
        <v>0</v>
      </c>
      <c r="F113" s="4">
        <f t="shared" si="3"/>
        <v>0</v>
      </c>
    </row>
    <row r="114" spans="1:6" ht="15.75">
      <c r="A114" s="1">
        <v>654</v>
      </c>
      <c r="B114" s="3"/>
      <c r="C114" s="4"/>
      <c r="D114" s="4"/>
      <c r="E114" s="4">
        <f t="shared" si="2"/>
        <v>0</v>
      </c>
      <c r="F114" s="4">
        <f t="shared" si="3"/>
        <v>0</v>
      </c>
    </row>
    <row r="115" spans="1:6" ht="15.75">
      <c r="A115" s="1">
        <v>661</v>
      </c>
      <c r="B115" s="3"/>
      <c r="C115" s="4"/>
      <c r="D115" s="4"/>
      <c r="E115" s="4">
        <f t="shared" si="2"/>
        <v>0</v>
      </c>
      <c r="F115" s="4">
        <f t="shared" si="3"/>
        <v>0</v>
      </c>
    </row>
    <row r="116" spans="1:6" ht="15.75">
      <c r="A116" s="1">
        <v>665</v>
      </c>
      <c r="B116" s="3"/>
      <c r="C116" s="4"/>
      <c r="D116" s="4"/>
      <c r="E116" s="4">
        <f t="shared" si="2"/>
        <v>0</v>
      </c>
      <c r="F116" s="4">
        <f t="shared" si="3"/>
        <v>0</v>
      </c>
    </row>
    <row r="117" spans="1:6" ht="15.75">
      <c r="A117" s="1">
        <v>666</v>
      </c>
      <c r="B117" s="3"/>
      <c r="C117" s="4"/>
      <c r="D117" s="4"/>
      <c r="E117" s="4">
        <f t="shared" si="2"/>
        <v>0</v>
      </c>
      <c r="F117" s="4">
        <f t="shared" si="3"/>
        <v>0</v>
      </c>
    </row>
    <row r="118" spans="1:6" ht="15.75">
      <c r="A118" s="1">
        <v>667</v>
      </c>
      <c r="B118" s="3"/>
      <c r="C118" s="4"/>
      <c r="D118" s="4"/>
      <c r="E118" s="4">
        <f t="shared" si="2"/>
        <v>0</v>
      </c>
      <c r="F118" s="4">
        <f t="shared" si="3"/>
        <v>0</v>
      </c>
    </row>
    <row r="119" spans="1:6" ht="15.75">
      <c r="A119" s="1">
        <v>671</v>
      </c>
      <c r="B119" s="3"/>
      <c r="C119" s="4"/>
      <c r="D119" s="4"/>
      <c r="E119" s="4">
        <f t="shared" si="2"/>
        <v>0</v>
      </c>
      <c r="F119" s="4">
        <f t="shared" si="3"/>
        <v>0</v>
      </c>
    </row>
    <row r="120" spans="1:6" ht="15.75">
      <c r="A120" s="1">
        <v>675</v>
      </c>
      <c r="B120" s="3"/>
      <c r="C120" s="4"/>
      <c r="D120" s="4"/>
      <c r="E120" s="4">
        <f t="shared" si="2"/>
        <v>0</v>
      </c>
      <c r="F120" s="4">
        <f t="shared" si="3"/>
        <v>0</v>
      </c>
    </row>
    <row r="121" spans="1:6" ht="15.75">
      <c r="A121" s="1">
        <v>6811</v>
      </c>
      <c r="B121" s="3"/>
      <c r="C121" s="4"/>
      <c r="D121" s="4"/>
      <c r="E121" s="4">
        <f t="shared" si="2"/>
        <v>0</v>
      </c>
      <c r="F121" s="4">
        <f t="shared" si="3"/>
        <v>0</v>
      </c>
    </row>
    <row r="122" spans="1:6" ht="15.75">
      <c r="A122" s="1">
        <v>6815</v>
      </c>
      <c r="B122" s="3"/>
      <c r="C122" s="4"/>
      <c r="D122" s="4"/>
      <c r="E122" s="4">
        <f t="shared" si="2"/>
        <v>0</v>
      </c>
      <c r="F122" s="4">
        <f t="shared" si="3"/>
        <v>0</v>
      </c>
    </row>
    <row r="123" spans="1:6" ht="15.75">
      <c r="A123" s="1">
        <v>6817</v>
      </c>
      <c r="B123" s="3"/>
      <c r="C123" s="4"/>
      <c r="D123" s="4"/>
      <c r="E123" s="4">
        <f t="shared" si="2"/>
        <v>0</v>
      </c>
      <c r="F123" s="4">
        <f t="shared" si="3"/>
        <v>0</v>
      </c>
    </row>
    <row r="124" spans="1:6" ht="15.75">
      <c r="A124" s="1">
        <v>686</v>
      </c>
      <c r="B124" s="3"/>
      <c r="C124" s="4"/>
      <c r="D124" s="4"/>
      <c r="E124" s="4">
        <f t="shared" si="2"/>
        <v>0</v>
      </c>
      <c r="F124" s="4">
        <f t="shared" si="3"/>
        <v>0</v>
      </c>
    </row>
    <row r="125" spans="1:6" ht="15.75">
      <c r="A125" s="1">
        <v>687</v>
      </c>
      <c r="B125" s="3"/>
      <c r="C125" s="4"/>
      <c r="D125" s="4"/>
      <c r="E125" s="4">
        <f t="shared" si="2"/>
        <v>0</v>
      </c>
      <c r="F125" s="4">
        <f t="shared" si="3"/>
        <v>0</v>
      </c>
    </row>
    <row r="126" spans="1:6" ht="15.75">
      <c r="A126" s="1">
        <v>691</v>
      </c>
      <c r="B126" s="3"/>
      <c r="C126" s="4"/>
      <c r="D126" s="4"/>
      <c r="E126" s="4">
        <f t="shared" si="2"/>
        <v>0</v>
      </c>
      <c r="F126" s="4">
        <f t="shared" si="3"/>
        <v>0</v>
      </c>
    </row>
    <row r="127" spans="1:6" ht="15.75">
      <c r="A127" s="1"/>
      <c r="B127" s="3"/>
      <c r="C127" s="4"/>
      <c r="D127" s="4"/>
      <c r="E127" s="4">
        <f t="shared" si="2"/>
        <v>0</v>
      </c>
      <c r="F127" s="4">
        <f t="shared" si="3"/>
        <v>0</v>
      </c>
    </row>
    <row r="128" spans="1:6" ht="15.75">
      <c r="A128" s="1">
        <v>701</v>
      </c>
      <c r="B128" s="3"/>
      <c r="C128" s="4"/>
      <c r="D128" s="4"/>
      <c r="E128" s="4">
        <f t="shared" si="2"/>
        <v>0</v>
      </c>
      <c r="F128" s="4">
        <f t="shared" si="3"/>
        <v>0</v>
      </c>
    </row>
    <row r="129" spans="1:6" ht="15.75">
      <c r="A129" s="1">
        <v>706</v>
      </c>
      <c r="B129" s="3"/>
      <c r="C129" s="4"/>
      <c r="D129" s="4"/>
      <c r="E129" s="4">
        <f t="shared" si="2"/>
        <v>0</v>
      </c>
      <c r="F129" s="4">
        <f t="shared" si="3"/>
        <v>0</v>
      </c>
    </row>
    <row r="130" spans="1:6" ht="15.75">
      <c r="A130" s="1">
        <v>707</v>
      </c>
      <c r="B130" s="3"/>
      <c r="C130" s="4"/>
      <c r="D130" s="4"/>
      <c r="E130" s="4">
        <f t="shared" si="2"/>
        <v>0</v>
      </c>
      <c r="F130" s="4">
        <f t="shared" si="3"/>
        <v>0</v>
      </c>
    </row>
    <row r="131" spans="1:6" ht="15.75">
      <c r="A131" s="1">
        <v>708</v>
      </c>
      <c r="B131" s="3"/>
      <c r="C131" s="4"/>
      <c r="D131" s="4"/>
      <c r="E131" s="4">
        <f t="shared" si="2"/>
        <v>0</v>
      </c>
      <c r="F131" s="4">
        <f t="shared" si="3"/>
        <v>0</v>
      </c>
    </row>
    <row r="132" spans="1:6" ht="15.75">
      <c r="A132" s="1">
        <v>7091</v>
      </c>
      <c r="B132" s="3"/>
      <c r="C132" s="4"/>
      <c r="D132" s="4"/>
      <c r="E132" s="4">
        <f t="shared" si="2"/>
        <v>0</v>
      </c>
      <c r="F132" s="4">
        <f t="shared" si="3"/>
        <v>0</v>
      </c>
    </row>
    <row r="133" spans="1:6" ht="15.75">
      <c r="A133" s="1">
        <v>7097</v>
      </c>
      <c r="B133" s="3"/>
      <c r="C133" s="4"/>
      <c r="D133" s="4"/>
      <c r="E133" s="4">
        <f t="shared" si="2"/>
        <v>0</v>
      </c>
      <c r="F133" s="4">
        <f t="shared" si="3"/>
        <v>0</v>
      </c>
    </row>
    <row r="134" spans="1:6" ht="15.75">
      <c r="A134" s="1">
        <v>7133</v>
      </c>
      <c r="B134" s="3"/>
      <c r="C134" s="4"/>
      <c r="D134" s="4"/>
      <c r="E134" s="4">
        <f aca="true" t="shared" si="4" ref="E134:E155">IF(C134&gt;D134,C134-D134,0)</f>
        <v>0</v>
      </c>
      <c r="F134" s="4">
        <f aca="true" t="shared" si="5" ref="F134:F155">IF(D134&gt;C134,D134-C134,0)</f>
        <v>0</v>
      </c>
    </row>
    <row r="135" spans="1:6" ht="15.75">
      <c r="A135" s="1">
        <v>7135</v>
      </c>
      <c r="B135" s="3"/>
      <c r="C135" s="4"/>
      <c r="D135" s="4"/>
      <c r="E135" s="4">
        <f t="shared" si="4"/>
        <v>0</v>
      </c>
      <c r="F135" s="4">
        <f t="shared" si="5"/>
        <v>0</v>
      </c>
    </row>
    <row r="136" spans="1:6" ht="15.75">
      <c r="A136" s="1"/>
      <c r="B136" s="3"/>
      <c r="C136" s="4"/>
      <c r="D136" s="4"/>
      <c r="E136" s="4">
        <f t="shared" si="4"/>
        <v>0</v>
      </c>
      <c r="F136" s="4">
        <f t="shared" si="5"/>
        <v>0</v>
      </c>
    </row>
    <row r="137" spans="1:6" ht="15.75">
      <c r="A137" s="1">
        <v>722</v>
      </c>
      <c r="B137" s="3"/>
      <c r="C137" s="4"/>
      <c r="D137" s="4"/>
      <c r="E137" s="4">
        <f t="shared" si="4"/>
        <v>0</v>
      </c>
      <c r="F137" s="4">
        <f t="shared" si="5"/>
        <v>0</v>
      </c>
    </row>
    <row r="138" spans="1:6" ht="15.75">
      <c r="A138" s="1">
        <v>74</v>
      </c>
      <c r="B138" s="3"/>
      <c r="C138" s="4"/>
      <c r="D138" s="4"/>
      <c r="E138" s="4">
        <f t="shared" si="4"/>
        <v>0</v>
      </c>
      <c r="F138" s="4">
        <f t="shared" si="5"/>
        <v>0</v>
      </c>
    </row>
    <row r="139" spans="1:6" ht="15.75">
      <c r="A139" s="1">
        <v>750</v>
      </c>
      <c r="B139" s="3"/>
      <c r="C139" s="4"/>
      <c r="D139" s="4"/>
      <c r="E139" s="4">
        <f t="shared" si="4"/>
        <v>0</v>
      </c>
      <c r="F139" s="4">
        <f t="shared" si="5"/>
        <v>0</v>
      </c>
    </row>
    <row r="140" spans="1:6" ht="15.75">
      <c r="A140" s="1">
        <v>761</v>
      </c>
      <c r="B140" s="3"/>
      <c r="C140" s="4"/>
      <c r="D140" s="4"/>
      <c r="E140" s="4">
        <f t="shared" si="4"/>
        <v>0</v>
      </c>
      <c r="F140" s="4">
        <f t="shared" si="5"/>
        <v>0</v>
      </c>
    </row>
    <row r="141" spans="1:6" ht="15.75">
      <c r="A141" s="1">
        <v>762</v>
      </c>
      <c r="B141" s="3"/>
      <c r="C141" s="4"/>
      <c r="D141" s="4"/>
      <c r="E141" s="4">
        <f t="shared" si="4"/>
        <v>0</v>
      </c>
      <c r="F141" s="4">
        <f t="shared" si="5"/>
        <v>0</v>
      </c>
    </row>
    <row r="142" spans="1:6" ht="15.75">
      <c r="A142" s="1">
        <v>764</v>
      </c>
      <c r="B142" s="3"/>
      <c r="C142" s="4"/>
      <c r="D142" s="4"/>
      <c r="E142" s="4">
        <f t="shared" si="4"/>
        <v>0</v>
      </c>
      <c r="F142" s="4">
        <f t="shared" si="5"/>
        <v>0</v>
      </c>
    </row>
    <row r="143" spans="1:6" ht="15.75">
      <c r="A143" s="1">
        <v>765</v>
      </c>
      <c r="B143" s="3"/>
      <c r="C143" s="4"/>
      <c r="D143" s="4"/>
      <c r="E143" s="4">
        <f t="shared" si="4"/>
        <v>0</v>
      </c>
      <c r="F143" s="4">
        <f t="shared" si="5"/>
        <v>0</v>
      </c>
    </row>
    <row r="144" spans="1:6" ht="15.75">
      <c r="A144" s="1">
        <v>766</v>
      </c>
      <c r="B144" s="3"/>
      <c r="C144" s="4"/>
      <c r="D144" s="4"/>
      <c r="E144" s="4">
        <f t="shared" si="4"/>
        <v>0</v>
      </c>
      <c r="F144" s="4">
        <f t="shared" si="5"/>
        <v>0</v>
      </c>
    </row>
    <row r="145" spans="1:6" ht="15.75">
      <c r="A145" s="1">
        <v>767</v>
      </c>
      <c r="B145" s="3"/>
      <c r="C145" s="4"/>
      <c r="D145" s="4"/>
      <c r="E145" s="4">
        <f t="shared" si="4"/>
        <v>0</v>
      </c>
      <c r="F145" s="4">
        <f t="shared" si="5"/>
        <v>0</v>
      </c>
    </row>
    <row r="146" spans="1:6" ht="15.75">
      <c r="A146" s="1">
        <v>768</v>
      </c>
      <c r="B146" s="3"/>
      <c r="C146" s="4"/>
      <c r="D146" s="4"/>
      <c r="E146" s="4">
        <f t="shared" si="4"/>
        <v>0</v>
      </c>
      <c r="F146" s="4">
        <f t="shared" si="5"/>
        <v>0</v>
      </c>
    </row>
    <row r="147" spans="1:6" ht="15.75">
      <c r="A147" s="1">
        <v>775</v>
      </c>
      <c r="B147" s="3"/>
      <c r="C147" s="4"/>
      <c r="D147" s="4"/>
      <c r="E147" s="4">
        <f t="shared" si="4"/>
        <v>0</v>
      </c>
      <c r="F147" s="4">
        <f t="shared" si="5"/>
        <v>0</v>
      </c>
    </row>
    <row r="148" spans="1:6" ht="15.75">
      <c r="A148" s="1">
        <v>777</v>
      </c>
      <c r="B148" s="3"/>
      <c r="C148" s="4"/>
      <c r="D148" s="4"/>
      <c r="E148" s="4">
        <f t="shared" si="4"/>
        <v>0</v>
      </c>
      <c r="F148" s="4">
        <f t="shared" si="5"/>
        <v>0</v>
      </c>
    </row>
    <row r="149" spans="1:6" ht="15.75">
      <c r="A149" s="1">
        <v>7811</v>
      </c>
      <c r="B149" s="3"/>
      <c r="C149" s="4"/>
      <c r="D149" s="4"/>
      <c r="E149" s="4">
        <f t="shared" si="4"/>
        <v>0</v>
      </c>
      <c r="F149" s="4">
        <f t="shared" si="5"/>
        <v>0</v>
      </c>
    </row>
    <row r="150" spans="1:6" ht="15.75">
      <c r="A150" s="1">
        <v>7817</v>
      </c>
      <c r="B150" s="3"/>
      <c r="C150" s="4"/>
      <c r="D150" s="4"/>
      <c r="E150" s="4">
        <f t="shared" si="4"/>
        <v>0</v>
      </c>
      <c r="F150" s="4">
        <f t="shared" si="5"/>
        <v>0</v>
      </c>
    </row>
    <row r="151" spans="1:6" ht="15.75">
      <c r="A151" s="1">
        <v>7866</v>
      </c>
      <c r="B151" s="3"/>
      <c r="C151" s="4"/>
      <c r="D151" s="4"/>
      <c r="E151" s="4">
        <f t="shared" si="4"/>
        <v>0</v>
      </c>
      <c r="F151" s="4">
        <f t="shared" si="5"/>
        <v>0</v>
      </c>
    </row>
    <row r="152" spans="1:6" ht="15.75">
      <c r="A152" s="1">
        <v>787</v>
      </c>
      <c r="B152" s="3"/>
      <c r="C152" s="4"/>
      <c r="D152" s="4"/>
      <c r="E152" s="4">
        <f t="shared" si="4"/>
        <v>0</v>
      </c>
      <c r="F152" s="4">
        <f t="shared" si="5"/>
        <v>0</v>
      </c>
    </row>
    <row r="153" spans="1:6" ht="15.75">
      <c r="A153" s="1">
        <v>791</v>
      </c>
      <c r="B153" s="3"/>
      <c r="C153" s="4"/>
      <c r="D153" s="4"/>
      <c r="E153" s="4">
        <f t="shared" si="4"/>
        <v>0</v>
      </c>
      <c r="F153" s="4">
        <f t="shared" si="5"/>
        <v>0</v>
      </c>
    </row>
    <row r="154" spans="1:6" ht="15.75">
      <c r="A154" s="2">
        <v>796</v>
      </c>
      <c r="B154" s="5"/>
      <c r="C154" s="6"/>
      <c r="D154" s="6"/>
      <c r="E154" s="4">
        <f t="shared" si="4"/>
        <v>0</v>
      </c>
      <c r="F154" s="4">
        <f t="shared" si="5"/>
        <v>0</v>
      </c>
    </row>
    <row r="155" spans="1:6" ht="16.5" thickBot="1">
      <c r="A155" s="15">
        <v>797</v>
      </c>
      <c r="B155" s="16"/>
      <c r="C155" s="17"/>
      <c r="D155" s="17"/>
      <c r="E155" s="18">
        <f t="shared" si="4"/>
        <v>0</v>
      </c>
      <c r="F155" s="18">
        <f t="shared" si="5"/>
        <v>0</v>
      </c>
    </row>
    <row r="156" spans="1:6" ht="23.25" customHeight="1" thickBot="1">
      <c r="A156" s="19"/>
      <c r="B156" s="20" t="s">
        <v>12</v>
      </c>
      <c r="C156" s="21">
        <f>SUM(C6:C155)</f>
        <v>0</v>
      </c>
      <c r="D156" s="21">
        <f>SUM(D6:D155)</f>
        <v>0</v>
      </c>
      <c r="E156" s="21">
        <f>SUM(E6:E155)</f>
        <v>0</v>
      </c>
      <c r="F156" s="22">
        <f>SUM(F6:F155)</f>
        <v>0</v>
      </c>
    </row>
  </sheetData>
  <sheetProtection/>
  <mergeCells count="2">
    <mergeCell ref="A1:F1"/>
    <mergeCell ref="A3:F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showGridLines="0" tabSelected="1" zoomScalePageLayoutView="0" workbookViewId="0" topLeftCell="A13">
      <selection activeCell="G11" sqref="G11"/>
    </sheetView>
  </sheetViews>
  <sheetFormatPr defaultColWidth="11.421875" defaultRowHeight="12.75"/>
  <cols>
    <col min="1" max="1" width="3.7109375" style="33" customWidth="1"/>
    <col min="2" max="2" width="45.7109375" style="33" customWidth="1"/>
    <col min="3" max="3" width="20.7109375" style="54" customWidth="1"/>
    <col min="4" max="4" width="45.7109375" style="33" customWidth="1"/>
    <col min="5" max="5" width="20.7109375" style="54" customWidth="1"/>
    <col min="6" max="16384" width="11.421875" style="33" customWidth="1"/>
  </cols>
  <sheetData>
    <row r="1" spans="2:3" ht="16.5" thickBot="1">
      <c r="B1" s="31"/>
      <c r="C1" s="32"/>
    </row>
    <row r="2" spans="2:5" ht="16.5" thickBot="1">
      <c r="B2" s="79" t="s">
        <v>50</v>
      </c>
      <c r="C2" s="80"/>
      <c r="D2" s="80"/>
      <c r="E2" s="81"/>
    </row>
    <row r="3" ht="16.5" thickBot="1"/>
    <row r="4" spans="2:5" ht="21" customHeight="1" thickBot="1">
      <c r="B4" s="49" t="s">
        <v>13</v>
      </c>
      <c r="C4" s="50" t="s">
        <v>36</v>
      </c>
      <c r="D4" s="49" t="s">
        <v>14</v>
      </c>
      <c r="E4" s="50" t="s">
        <v>36</v>
      </c>
    </row>
    <row r="5" spans="2:5" ht="28.5" customHeight="1" thickBot="1">
      <c r="B5" s="51" t="s">
        <v>15</v>
      </c>
      <c r="C5" s="55"/>
      <c r="D5" s="52" t="s">
        <v>16</v>
      </c>
      <c r="E5" s="67"/>
    </row>
    <row r="6" spans="2:5" ht="15.75">
      <c r="B6" s="34" t="s">
        <v>26</v>
      </c>
      <c r="C6" s="56"/>
      <c r="D6" s="35" t="s">
        <v>38</v>
      </c>
      <c r="E6" s="68" t="s">
        <v>39</v>
      </c>
    </row>
    <row r="7" spans="2:5" ht="31.5">
      <c r="B7" s="36" t="s">
        <v>31</v>
      </c>
      <c r="C7" s="57" t="s">
        <v>59</v>
      </c>
      <c r="D7" s="37" t="s">
        <v>40</v>
      </c>
      <c r="E7" s="63">
        <v>105</v>
      </c>
    </row>
    <row r="8" spans="2:5" ht="31.5">
      <c r="B8" s="36" t="s">
        <v>46</v>
      </c>
      <c r="C8" s="58" t="s">
        <v>67</v>
      </c>
      <c r="D8" s="38" t="s">
        <v>41</v>
      </c>
      <c r="E8" s="63"/>
    </row>
    <row r="9" spans="2:5" ht="35.25" customHeight="1">
      <c r="B9" s="39" t="s">
        <v>28</v>
      </c>
      <c r="C9" s="58" t="s">
        <v>68</v>
      </c>
      <c r="D9" s="40" t="s">
        <v>17</v>
      </c>
      <c r="E9" s="63">
        <v>1061</v>
      </c>
    </row>
    <row r="10" spans="2:5" ht="15.75">
      <c r="B10" s="39" t="s">
        <v>29</v>
      </c>
      <c r="C10" s="59" t="s">
        <v>60</v>
      </c>
      <c r="D10" s="40" t="s">
        <v>33</v>
      </c>
      <c r="E10" s="63">
        <v>1064</v>
      </c>
    </row>
    <row r="11" spans="2:5" ht="15.75">
      <c r="B11" s="36"/>
      <c r="C11" s="58"/>
      <c r="D11" s="40" t="s">
        <v>34</v>
      </c>
      <c r="E11" s="63" t="s">
        <v>61</v>
      </c>
    </row>
    <row r="12" spans="2:5" ht="15.75">
      <c r="B12" s="36"/>
      <c r="C12" s="58"/>
      <c r="D12" s="40" t="s">
        <v>18</v>
      </c>
      <c r="E12" s="62" t="s">
        <v>43</v>
      </c>
    </row>
    <row r="13" spans="2:5" ht="15.75">
      <c r="B13" s="36"/>
      <c r="C13" s="58"/>
      <c r="D13" s="25" t="s">
        <v>42</v>
      </c>
      <c r="E13" s="62" t="s">
        <v>44</v>
      </c>
    </row>
    <row r="14" spans="2:5" ht="16.5" thickBot="1">
      <c r="B14" s="41"/>
      <c r="C14" s="57"/>
      <c r="D14" s="35" t="s">
        <v>25</v>
      </c>
      <c r="E14" s="62" t="s">
        <v>62</v>
      </c>
    </row>
    <row r="15" spans="2:5" ht="16.5" thickBot="1">
      <c r="B15" s="36"/>
      <c r="C15" s="58"/>
      <c r="D15" s="26" t="s">
        <v>2</v>
      </c>
      <c r="E15" s="69"/>
    </row>
    <row r="16" spans="2:5" ht="16.5" thickBot="1">
      <c r="B16" s="36"/>
      <c r="C16" s="57"/>
      <c r="D16" s="39" t="s">
        <v>63</v>
      </c>
      <c r="E16" s="63">
        <v>150</v>
      </c>
    </row>
    <row r="17" spans="2:5" ht="27.75" customHeight="1" thickBot="1">
      <c r="B17" s="27" t="s">
        <v>2</v>
      </c>
      <c r="C17" s="60"/>
      <c r="D17" s="27" t="s">
        <v>3</v>
      </c>
      <c r="E17" s="70"/>
    </row>
    <row r="18" spans="2:5" ht="16.5" thickBot="1">
      <c r="B18" s="53" t="s">
        <v>19</v>
      </c>
      <c r="C18" s="61"/>
      <c r="D18" s="53" t="s">
        <v>21</v>
      </c>
      <c r="E18" s="71"/>
    </row>
    <row r="19" spans="2:5" ht="19.5" customHeight="1">
      <c r="B19" s="42" t="s">
        <v>32</v>
      </c>
      <c r="C19" s="62" t="s">
        <v>51</v>
      </c>
      <c r="D19" s="43" t="s">
        <v>64</v>
      </c>
      <c r="E19" s="72">
        <v>160</v>
      </c>
    </row>
    <row r="20" spans="2:5" ht="15.75">
      <c r="B20" s="39" t="s">
        <v>20</v>
      </c>
      <c r="C20" s="63" t="s">
        <v>52</v>
      </c>
      <c r="D20" s="44"/>
      <c r="E20" s="73"/>
    </row>
    <row r="21" spans="2:5" ht="18.75" customHeight="1">
      <c r="B21" s="39" t="s">
        <v>27</v>
      </c>
      <c r="C21" s="63">
        <v>4091</v>
      </c>
      <c r="D21" s="39" t="s">
        <v>48</v>
      </c>
      <c r="E21" s="63">
        <v>4191</v>
      </c>
    </row>
    <row r="22" spans="2:5" ht="18.75" customHeight="1">
      <c r="B22" s="39" t="s">
        <v>53</v>
      </c>
      <c r="C22" s="63"/>
      <c r="D22" s="39"/>
      <c r="E22" s="63"/>
    </row>
    <row r="23" spans="2:5" ht="15.75">
      <c r="B23" s="36" t="s">
        <v>47</v>
      </c>
      <c r="C23" s="62" t="s">
        <v>54</v>
      </c>
      <c r="D23" s="39" t="s">
        <v>22</v>
      </c>
      <c r="E23" s="63">
        <v>400</v>
      </c>
    </row>
    <row r="24" spans="2:5" ht="48.75" customHeight="1">
      <c r="B24" s="36" t="s">
        <v>49</v>
      </c>
      <c r="C24" s="62" t="s">
        <v>55</v>
      </c>
      <c r="D24" s="45" t="s">
        <v>45</v>
      </c>
      <c r="E24" s="62" t="s">
        <v>65</v>
      </c>
    </row>
    <row r="25" spans="2:5" ht="15.75">
      <c r="B25" s="39" t="s">
        <v>23</v>
      </c>
      <c r="C25" s="62" t="s">
        <v>56</v>
      </c>
      <c r="D25" s="45"/>
      <c r="E25" s="62"/>
    </row>
    <row r="26" spans="2:5" ht="18.75" customHeight="1">
      <c r="B26" s="39" t="s">
        <v>24</v>
      </c>
      <c r="C26" s="62" t="s">
        <v>57</v>
      </c>
      <c r="D26" s="46"/>
      <c r="E26" s="62"/>
    </row>
    <row r="27" spans="2:5" ht="18.75" customHeight="1">
      <c r="B27" s="39" t="s">
        <v>66</v>
      </c>
      <c r="C27" s="63">
        <v>530</v>
      </c>
      <c r="D27" s="46"/>
      <c r="E27" s="62"/>
    </row>
    <row r="28" spans="2:5" ht="20.25" customHeight="1">
      <c r="B28" s="28" t="s">
        <v>3</v>
      </c>
      <c r="C28" s="62"/>
      <c r="D28" s="46"/>
      <c r="E28" s="62"/>
    </row>
    <row r="29" spans="2:5" ht="16.5" thickBot="1">
      <c r="B29" s="47" t="s">
        <v>37</v>
      </c>
      <c r="C29" s="64">
        <v>486</v>
      </c>
      <c r="D29" s="48" t="s">
        <v>35</v>
      </c>
      <c r="E29" s="64">
        <v>487</v>
      </c>
    </row>
    <row r="30" spans="2:5" ht="16.5" thickBot="1">
      <c r="B30" s="29" t="s">
        <v>4</v>
      </c>
      <c r="C30" s="65"/>
      <c r="D30" s="30" t="s">
        <v>4</v>
      </c>
      <c r="E30" s="66"/>
    </row>
    <row r="31" spans="2:5" ht="17.25" customHeight="1" thickBot="1">
      <c r="B31" s="26" t="s">
        <v>58</v>
      </c>
      <c r="C31" s="66"/>
      <c r="D31" s="26" t="s">
        <v>58</v>
      </c>
      <c r="E31" s="66"/>
    </row>
  </sheetData>
  <sheetProtection/>
  <mergeCells count="1">
    <mergeCell ref="B2:E2"/>
  </mergeCells>
  <printOptions horizontalCentered="1" verticalCentered="1"/>
  <pageMargins left="0" right="0" top="0" bottom="0" header="0.1968503937007874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2010-02-08T09:01:47Z</cp:lastPrinted>
  <dcterms:created xsi:type="dcterms:W3CDTF">2001-09-24T14:05:00Z</dcterms:created>
  <dcterms:modified xsi:type="dcterms:W3CDTF">2010-02-08T10:03:04Z</dcterms:modified>
  <cp:category/>
  <cp:version/>
  <cp:contentType/>
  <cp:contentStatus/>
</cp:coreProperties>
</file>