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30" windowWidth="15300" windowHeight="8130" activeTab="0"/>
  </bookViews>
  <sheets>
    <sheet name="Travail 2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<sst xmlns="http://schemas.openxmlformats.org/spreadsheetml/2006/main" count="17" uniqueCount="17">
  <si>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ELEMENTS</t>
  </si>
  <si>
    <t>N</t>
  </si>
  <si>
    <t>N-1</t>
  </si>
  <si>
    <t>Variations</t>
  </si>
  <si>
    <t>Emplois stables</t>
  </si>
  <si>
    <t xml:space="preserve">Ressources stables </t>
  </si>
  <si>
    <t>FRNG</t>
  </si>
  <si>
    <t>Actif circulant d'exploitation</t>
  </si>
  <si>
    <t>Passif circulant d'exploitation</t>
  </si>
  <si>
    <t>BFRE</t>
  </si>
  <si>
    <t>Actif circulant hors exploitation</t>
  </si>
  <si>
    <t>Passif circulant hors exploitation</t>
  </si>
  <si>
    <t>BFRHE</t>
  </si>
  <si>
    <t>Trésorerie active</t>
  </si>
  <si>
    <t>Trésorerie passive</t>
  </si>
  <si>
    <t>Trasorerie Nette</t>
  </si>
  <si>
    <r>
      <t>Vérifications :</t>
    </r>
    <r>
      <rPr>
        <b/>
        <sz val="12"/>
        <color indexed="8"/>
        <rFont val="Times New Roman"/>
        <family val="1"/>
      </rPr>
      <t xml:space="preserve"> BFRE + BFRHE + TN = FRNG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</si>
</sst>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indexed="9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2" fillId="33" borderId="10" xfId="0" applyFont="1" applyFill="1" applyBorder="1" applyAlignment="1" applyProtection="1">
      <alignment horizontal="center"/>
      <protection/>
    </xf>
    <xf numFmtId="0" fontId="32" fillId="33" borderId="11" xfId="0" applyFont="1" applyFill="1" applyBorder="1" applyAlignment="1" applyProtection="1">
      <alignment horizontal="center"/>
      <protection/>
    </xf>
    <xf numFmtId="0" fontId="32" fillId="33" borderId="12" xfId="0" applyFont="1" applyFill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3" fontId="0" fillId="0" borderId="14" xfId="0" applyNumberFormat="1" applyFill="1" applyBorder="1" applyAlignment="1" applyProtection="1">
      <alignment/>
      <protection/>
    </xf>
    <xf numFmtId="3" fontId="0" fillId="34" borderId="15" xfId="0" applyNumberForma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3" fontId="0" fillId="0" borderId="17" xfId="0" applyNumberFormat="1" applyFill="1" applyBorder="1" applyAlignment="1" applyProtection="1">
      <alignment/>
      <protection/>
    </xf>
    <xf numFmtId="3" fontId="0" fillId="34" borderId="18" xfId="0" applyNumberFormat="1" applyFill="1" applyBorder="1" applyAlignment="1" applyProtection="1">
      <alignment/>
      <protection/>
    </xf>
    <xf numFmtId="0" fontId="32" fillId="0" borderId="19" xfId="0" applyFont="1" applyBorder="1" applyAlignment="1" applyProtection="1">
      <alignment horizontal="right"/>
      <protection/>
    </xf>
    <xf numFmtId="3" fontId="32" fillId="0" borderId="20" xfId="0" applyNumberFormat="1" applyFont="1" applyFill="1" applyBorder="1" applyAlignment="1" applyProtection="1">
      <alignment/>
      <protection/>
    </xf>
    <xf numFmtId="3" fontId="32" fillId="0" borderId="21" xfId="0" applyNumberFormat="1" applyFont="1" applyBorder="1" applyAlignment="1" applyProtection="1">
      <alignment/>
      <protection/>
    </xf>
    <xf numFmtId="3" fontId="32" fillId="0" borderId="20" xfId="0" applyNumberFormat="1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3" fontId="32" fillId="0" borderId="23" xfId="0" applyNumberFormat="1" applyFont="1" applyBorder="1" applyAlignment="1" applyProtection="1">
      <alignment/>
      <protection/>
    </xf>
    <xf numFmtId="3" fontId="32" fillId="0" borderId="24" xfId="0" applyNumberFormat="1" applyFont="1" applyBorder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5"/>
  <sheetViews>
    <sheetView showGridLines="0" tabSelected="1" zoomScalePageLayoutView="0" workbookViewId="0" topLeftCell="A1">
      <selection activeCell="B2" sqref="B2"/>
    </sheetView>
  </sheetViews>
  <sheetFormatPr defaultColWidth="11.00390625" defaultRowHeight="15.75"/>
  <cols>
    <col min="1" max="1" width="3.625" style="1" customWidth="1"/>
    <col min="2" max="2" width="40.625" style="1" customWidth="1"/>
    <col min="3" max="16384" width="11.00390625" style="1" customWidth="1"/>
  </cols>
  <sheetData>
    <row r="1" ht="16.5" thickBot="1"/>
    <row r="2" spans="2:5" ht="15.75">
      <c r="B2" s="2" t="s">
        <v>0</v>
      </c>
      <c r="C2" s="3" t="s">
        <v>1</v>
      </c>
      <c r="D2" s="3" t="s">
        <v>2</v>
      </c>
      <c r="E2" s="4" t="s">
        <v>3</v>
      </c>
    </row>
    <row r="3" spans="2:5" ht="15.75">
      <c r="B3" s="5" t="s">
        <v>5</v>
      </c>
      <c r="C3" s="6">
        <v>14385</v>
      </c>
      <c r="D3" s="6">
        <v>11384</v>
      </c>
      <c r="E3" s="7"/>
    </row>
    <row r="4" spans="2:5" ht="15.75">
      <c r="B4" s="8" t="s">
        <v>4</v>
      </c>
      <c r="C4" s="9">
        <v>13404</v>
      </c>
      <c r="D4" s="9">
        <v>10576</v>
      </c>
      <c r="E4" s="10"/>
    </row>
    <row r="5" spans="2:5" ht="15.75">
      <c r="B5" s="11" t="s">
        <v>6</v>
      </c>
      <c r="C5" s="12">
        <f>C3-C4</f>
        <v>981</v>
      </c>
      <c r="D5" s="12">
        <f>D3-D4</f>
        <v>808</v>
      </c>
      <c r="E5" s="13">
        <f>C5-D5</f>
        <v>173</v>
      </c>
    </row>
    <row r="6" spans="2:5" ht="15.75">
      <c r="B6" s="5" t="s">
        <v>7</v>
      </c>
      <c r="C6" s="6">
        <v>3642</v>
      </c>
      <c r="D6" s="6">
        <v>3246</v>
      </c>
      <c r="E6" s="7"/>
    </row>
    <row r="7" spans="2:5" ht="15.75">
      <c r="B7" s="8" t="s">
        <v>8</v>
      </c>
      <c r="C7" s="9">
        <v>2486</v>
      </c>
      <c r="D7" s="9">
        <v>2585</v>
      </c>
      <c r="E7" s="10"/>
    </row>
    <row r="8" spans="2:5" ht="15.75">
      <c r="B8" s="11" t="s">
        <v>9</v>
      </c>
      <c r="C8" s="12">
        <f>C6-C7</f>
        <v>1156</v>
      </c>
      <c r="D8" s="12">
        <f>D6-D7</f>
        <v>661</v>
      </c>
      <c r="E8" s="13">
        <f>C8-D8</f>
        <v>495</v>
      </c>
    </row>
    <row r="9" spans="2:5" ht="15.75">
      <c r="B9" s="5" t="s">
        <v>10</v>
      </c>
      <c r="C9" s="6">
        <v>431</v>
      </c>
      <c r="D9" s="6">
        <v>636</v>
      </c>
      <c r="E9" s="7"/>
    </row>
    <row r="10" spans="2:5" ht="15.75">
      <c r="B10" s="8" t="s">
        <v>11</v>
      </c>
      <c r="C10" s="9">
        <v>696</v>
      </c>
      <c r="D10" s="9">
        <v>357</v>
      </c>
      <c r="E10" s="10"/>
    </row>
    <row r="11" spans="2:5" ht="15.75">
      <c r="B11" s="11" t="s">
        <v>12</v>
      </c>
      <c r="C11" s="12">
        <f>C9-C10</f>
        <v>-265</v>
      </c>
      <c r="D11" s="12">
        <f>D9-D10</f>
        <v>279</v>
      </c>
      <c r="E11" s="13">
        <f>C11-D11</f>
        <v>-544</v>
      </c>
    </row>
    <row r="12" spans="2:5" ht="15.75">
      <c r="B12" s="5" t="s">
        <v>13</v>
      </c>
      <c r="C12" s="6">
        <v>250</v>
      </c>
      <c r="D12" s="6">
        <v>208</v>
      </c>
      <c r="E12" s="7"/>
    </row>
    <row r="13" spans="2:5" ht="15.75">
      <c r="B13" s="8" t="s">
        <v>14</v>
      </c>
      <c r="C13" s="9">
        <v>160</v>
      </c>
      <c r="D13" s="9">
        <v>340</v>
      </c>
      <c r="E13" s="10"/>
    </row>
    <row r="14" spans="2:5" ht="15.75">
      <c r="B14" s="11" t="s">
        <v>15</v>
      </c>
      <c r="C14" s="14">
        <f>C12-C13</f>
        <v>90</v>
      </c>
      <c r="D14" s="14">
        <f>D12-D13</f>
        <v>-132</v>
      </c>
      <c r="E14" s="13">
        <f>C14-D14</f>
        <v>222</v>
      </c>
    </row>
    <row r="15" spans="2:5" ht="16.5" thickBot="1">
      <c r="B15" s="15" t="s">
        <v>16</v>
      </c>
      <c r="C15" s="16">
        <f>C8+C11+C14</f>
        <v>981</v>
      </c>
      <c r="D15" s="16">
        <f>D8+D11+D14</f>
        <v>808</v>
      </c>
      <c r="E15" s="17">
        <f>E8+E11+E14</f>
        <v>173</v>
      </c>
    </row>
  </sheetData>
  <sheetProtection sheet="1" objects="1" scenarios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2008-08-05T20:09:01Z</dcterms:created>
  <dcterms:modified xsi:type="dcterms:W3CDTF">2008-08-07T19:37:41Z</dcterms:modified>
  <cp:category/>
  <cp:version/>
  <cp:contentType/>
  <cp:contentStatus/>
</cp:coreProperties>
</file>