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9180" windowHeight="5016" activeTab="0"/>
  </bookViews>
  <sheets>
    <sheet name="PAGE 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<sst xmlns="http://schemas.openxmlformats.org/spreadsheetml/2006/main" count="31" uniqueCount="24">
  <si>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DEBIT</t>
  </si>
  <si>
    <t>CREDIT</t>
  </si>
  <si>
    <t>TOTAL</t>
  </si>
  <si>
    <t>JOURNAL DES ETS BORIE S.A.</t>
  </si>
  <si>
    <t>30 juin N</t>
  </si>
  <si>
    <t>Salaires et appointements</t>
  </si>
  <si>
    <t>Personnel : Rémunérations</t>
  </si>
  <si>
    <t>dues</t>
  </si>
  <si>
    <t>Salaires bruts de juin N</t>
  </si>
  <si>
    <t>Personnel : Rémunérations dues</t>
  </si>
  <si>
    <t>Sécurité sociale</t>
  </si>
  <si>
    <t>Retraite complémentaire</t>
  </si>
  <si>
    <t>ASSEDIC</t>
  </si>
  <si>
    <t xml:space="preserve">Sécurité sociale </t>
  </si>
  <si>
    <t xml:space="preserve">Retraite complémentaire </t>
  </si>
  <si>
    <t>Cotisations salariales de juin N</t>
  </si>
  <si>
    <t>Cotisations URSSAF</t>
  </si>
  <si>
    <t>Cotisations caisses de retraite</t>
  </si>
  <si>
    <t>Cotisations ASSEDIC</t>
  </si>
  <si>
    <t>Charges patronales de juin N</t>
  </si>
  <si>
    <t>Banque</t>
  </si>
  <si>
    <t>Règlement salaires de juin N</t>
  </si>
  <si>
    <t>17 juillet N</t>
  </si>
  <si>
    <t>Cotisations ASSEDIC. Chèque n° 312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</si>
</sst>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7">
    <font>
      <sz val="10"/>
      <name val="Arial"/>
      <family val="0"/>
    </font>
    <font>
      <b/>
      <sz val="10"/>
      <name val="Comic Sans MS"/>
      <family val="4"/>
    </font>
    <font>
      <b/>
      <sz val="10"/>
      <color indexed="10"/>
      <name val="Comic Sans MS"/>
      <family val="4"/>
    </font>
    <font>
      <b/>
      <sz val="12"/>
      <name val="Comic Sans MS"/>
      <family val="4"/>
    </font>
    <font>
      <sz val="10"/>
      <name val="Comic Sans MS"/>
      <family val="4"/>
    </font>
    <font>
      <b/>
      <sz val="12"/>
      <color indexed="12"/>
      <name val="Comic Sans MS"/>
      <family val="4"/>
    </font>
    <font>
      <b/>
      <sz val="10"/>
      <color indexed="1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4" fillId="0" borderId="0" xfId="0" applyNumberFormat="1" applyFont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right"/>
    </xf>
    <xf numFmtId="2" fontId="2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2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0" fontId="4" fillId="0" borderId="6" xfId="0" applyFont="1" applyBorder="1" applyAlignment="1">
      <alignment/>
    </xf>
    <xf numFmtId="2" fontId="4" fillId="0" borderId="6" xfId="0" applyNumberFormat="1" applyFont="1" applyBorder="1" applyAlignment="1">
      <alignment/>
    </xf>
    <xf numFmtId="0" fontId="5" fillId="0" borderId="0" xfId="0" applyFont="1" applyAlignment="1">
      <alignment horizontal="center"/>
    </xf>
    <xf numFmtId="2" fontId="4" fillId="0" borderId="7" xfId="0" applyNumberFormat="1" applyFont="1" applyBorder="1" applyAlignment="1">
      <alignment/>
    </xf>
    <xf numFmtId="0" fontId="5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" name="AutoShape 47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2" name="AutoShape 48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3" name="AutoShape 106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4" name="AutoShape 107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5" name="AutoShape 113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6" name="AutoShape 114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7" name="AutoShape 115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8" name="AutoShape 116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9" name="AutoShape 117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0" name="AutoShape 118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1" name="AutoShape 119"/>
        <xdr:cNvSpPr>
          <a:spLocks/>
        </xdr:cNvSpPr>
      </xdr:nvSpPr>
      <xdr:spPr>
        <a:xfrm>
          <a:off x="5000625" y="8115300"/>
          <a:ext cx="0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>
      <xdr:nvSpPr>
        <xdr:cNvPr id="12" name="AutoShape 120"/>
        <xdr:cNvSpPr>
          <a:spLocks/>
        </xdr:cNvSpPr>
      </xdr:nvSpPr>
      <xdr:spPr>
        <a:xfrm>
          <a:off x="5000625" y="8115300"/>
          <a:ext cx="0" cy="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19050</xdr:rowOff>
    </xdr:from>
    <xdr:to>
      <xdr:col>6</xdr:col>
      <xdr:colOff>714375</xdr:colOff>
      <xdr:row>11</xdr:row>
      <xdr:rowOff>152400</xdr:rowOff>
    </xdr:to>
    <xdr:sp>
      <xdr:nvSpPr>
        <xdr:cNvPr id="13" name="AutoShape 121"/>
        <xdr:cNvSpPr>
          <a:spLocks/>
        </xdr:cNvSpPr>
      </xdr:nvSpPr>
      <xdr:spPr>
        <a:xfrm>
          <a:off x="5219700" y="2324100"/>
          <a:ext cx="495300" cy="12382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12</xdr:row>
      <xdr:rowOff>38100</xdr:rowOff>
    </xdr:from>
    <xdr:to>
      <xdr:col>6</xdr:col>
      <xdr:colOff>695325</xdr:colOff>
      <xdr:row>12</xdr:row>
      <xdr:rowOff>171450</xdr:rowOff>
    </xdr:to>
    <xdr:sp>
      <xdr:nvSpPr>
        <xdr:cNvPr id="14" name="AutoShape 122"/>
        <xdr:cNvSpPr>
          <a:spLocks/>
        </xdr:cNvSpPr>
      </xdr:nvSpPr>
      <xdr:spPr>
        <a:xfrm>
          <a:off x="5219700" y="2552700"/>
          <a:ext cx="476250" cy="13335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200025</xdr:colOff>
      <xdr:row>17</xdr:row>
      <xdr:rowOff>38100</xdr:rowOff>
    </xdr:from>
    <xdr:to>
      <xdr:col>6</xdr:col>
      <xdr:colOff>685800</xdr:colOff>
      <xdr:row>17</xdr:row>
      <xdr:rowOff>190500</xdr:rowOff>
    </xdr:to>
    <xdr:sp>
      <xdr:nvSpPr>
        <xdr:cNvPr id="15" name="AutoShape 123"/>
        <xdr:cNvSpPr>
          <a:spLocks/>
        </xdr:cNvSpPr>
      </xdr:nvSpPr>
      <xdr:spPr>
        <a:xfrm>
          <a:off x="5200650" y="3609975"/>
          <a:ext cx="485775" cy="152400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219075</xdr:colOff>
      <xdr:row>18</xdr:row>
      <xdr:rowOff>47625</xdr:rowOff>
    </xdr:from>
    <xdr:to>
      <xdr:col>6</xdr:col>
      <xdr:colOff>685800</xdr:colOff>
      <xdr:row>18</xdr:row>
      <xdr:rowOff>190500</xdr:rowOff>
    </xdr:to>
    <xdr:sp>
      <xdr:nvSpPr>
        <xdr:cNvPr id="16" name="AutoShape 124"/>
        <xdr:cNvSpPr>
          <a:spLocks/>
        </xdr:cNvSpPr>
      </xdr:nvSpPr>
      <xdr:spPr>
        <a:xfrm>
          <a:off x="5219700" y="3838575"/>
          <a:ext cx="466725" cy="14287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26</xdr:row>
      <xdr:rowOff>57150</xdr:rowOff>
    </xdr:from>
    <xdr:to>
      <xdr:col>6</xdr:col>
      <xdr:colOff>666750</xdr:colOff>
      <xdr:row>26</xdr:row>
      <xdr:rowOff>171450</xdr:rowOff>
    </xdr:to>
    <xdr:sp>
      <xdr:nvSpPr>
        <xdr:cNvPr id="17" name="AutoShape 125"/>
        <xdr:cNvSpPr>
          <a:spLocks/>
        </xdr:cNvSpPr>
      </xdr:nvSpPr>
      <xdr:spPr>
        <a:xfrm>
          <a:off x="5172075" y="5534025"/>
          <a:ext cx="495300" cy="123825"/>
        </a:xfrm>
        <a:prstGeom prst="leftArrow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428625</xdr:colOff>
      <xdr:row>32</xdr:row>
      <xdr:rowOff>57150</xdr:rowOff>
    </xdr:from>
    <xdr:to>
      <xdr:col>8</xdr:col>
      <xdr:colOff>200025</xdr:colOff>
      <xdr:row>33</xdr:row>
      <xdr:rowOff>123825</xdr:rowOff>
    </xdr:to>
    <xdr:sp>
      <xdr:nvSpPr>
        <xdr:cNvPr id="18" name="AutoShape 126"/>
        <xdr:cNvSpPr>
          <a:spLocks/>
        </xdr:cNvSpPr>
      </xdr:nvSpPr>
      <xdr:spPr>
        <a:xfrm>
          <a:off x="5429250" y="6753225"/>
          <a:ext cx="1295400" cy="276225"/>
        </a:xfrm>
        <a:prstGeom prst="wedgeRoundRectCallout">
          <a:avLst>
            <a:gd name="adj1" fmla="val -66949"/>
            <a:gd name="adj2" fmla="val 128949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Voir énoncé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workbookViewId="0" topLeftCell="A19">
      <selection activeCell="A1" sqref="A1:F1"/>
    </sheetView>
  </sheetViews>
  <sheetFormatPr defaultColWidth="11.421875" defaultRowHeight="12.75"/>
  <cols>
    <col min="1" max="1" width="11.28125" style="0" customWidth="1"/>
    <col min="2" max="3" width="12.7109375" style="0" customWidth="1"/>
    <col min="4" max="4" width="14.00390625" style="0" customWidth="1"/>
    <col min="5" max="6" width="12.140625" style="0" customWidth="1"/>
  </cols>
  <sheetData>
    <row r="1" spans="1:6" ht="20.25" thickBot="1">
      <c r="A1" s="28" t="s">
        <v>3</v>
      </c>
      <c r="B1" s="29"/>
      <c r="C1" s="29"/>
      <c r="D1" s="29"/>
      <c r="E1" s="29"/>
      <c r="F1" s="30"/>
    </row>
    <row r="3" spans="3:6" ht="20.25" thickBot="1">
      <c r="C3" s="3" t="s">
        <v>4</v>
      </c>
      <c r="E3" s="22" t="s">
        <v>0</v>
      </c>
      <c r="F3" s="20" t="s">
        <v>1</v>
      </c>
    </row>
    <row r="4" spans="1:6" ht="16.5" thickTop="1">
      <c r="A4" s="13">
        <v>641100</v>
      </c>
      <c r="B4" s="5" t="s">
        <v>5</v>
      </c>
      <c r="C4" s="6"/>
      <c r="D4" s="5"/>
      <c r="E4" s="9">
        <v>9118.2</v>
      </c>
      <c r="F4" s="21"/>
    </row>
    <row r="5" spans="1:6" ht="15.75">
      <c r="A5" s="13"/>
      <c r="B5" s="6"/>
      <c r="C5" s="6"/>
      <c r="D5" s="6"/>
      <c r="E5" s="9"/>
      <c r="F5" s="19"/>
    </row>
    <row r="6" spans="1:6" ht="15.75">
      <c r="A6" s="13">
        <v>421000</v>
      </c>
      <c r="B6" s="6"/>
      <c r="C6" s="6" t="s">
        <v>6</v>
      </c>
      <c r="D6" s="6"/>
      <c r="E6" s="9"/>
      <c r="F6" s="19">
        <v>9118.2</v>
      </c>
    </row>
    <row r="7" spans="1:6" ht="15.75">
      <c r="A7" s="13"/>
      <c r="B7" s="6"/>
      <c r="C7" s="6" t="s">
        <v>7</v>
      </c>
      <c r="D7" s="6"/>
      <c r="E7" s="9"/>
      <c r="F7" s="19"/>
    </row>
    <row r="8" spans="1:6" ht="15.75">
      <c r="A8" s="13"/>
      <c r="B8" s="6" t="s">
        <v>8</v>
      </c>
      <c r="C8" s="6"/>
      <c r="D8" s="6"/>
      <c r="E8" s="9"/>
      <c r="F8" s="19"/>
    </row>
    <row r="9" spans="1:6" ht="15.75">
      <c r="A9" s="13"/>
      <c r="B9" s="6"/>
      <c r="C9" s="6"/>
      <c r="D9" s="6"/>
      <c r="E9" s="9"/>
      <c r="F9" s="19"/>
    </row>
    <row r="10" spans="1:6" ht="16.5" thickBot="1">
      <c r="A10" s="13"/>
      <c r="B10" s="10"/>
      <c r="C10" s="23" t="s">
        <v>4</v>
      </c>
      <c r="D10" s="11"/>
      <c r="E10" s="9"/>
      <c r="F10" s="19"/>
    </row>
    <row r="11" spans="1:6" ht="16.5" thickTop="1">
      <c r="A11" s="13">
        <v>421000</v>
      </c>
      <c r="B11" s="6" t="s">
        <v>9</v>
      </c>
      <c r="C11" s="6"/>
      <c r="D11" s="6"/>
      <c r="E11" s="9">
        <v>1811.53</v>
      </c>
      <c r="F11" s="19"/>
    </row>
    <row r="12" spans="1:11" ht="16.5">
      <c r="A12" s="13">
        <v>431000</v>
      </c>
      <c r="B12" s="6"/>
      <c r="C12" s="6" t="s">
        <v>13</v>
      </c>
      <c r="D12" s="6"/>
      <c r="E12" s="9"/>
      <c r="F12" s="19">
        <v>1181.36</v>
      </c>
      <c r="H12" s="24">
        <f>I12+J12+K12</f>
        <v>1181.3600000000001</v>
      </c>
      <c r="I12" s="25">
        <v>692.97</v>
      </c>
      <c r="J12" s="25">
        <v>77.48</v>
      </c>
      <c r="K12" s="25">
        <v>410.91</v>
      </c>
    </row>
    <row r="13" spans="1:10" ht="16.5">
      <c r="A13" s="13">
        <v>437100</v>
      </c>
      <c r="B13" s="6"/>
      <c r="C13" s="6" t="s">
        <v>14</v>
      </c>
      <c r="D13" s="6"/>
      <c r="E13" s="9"/>
      <c r="F13" s="19">
        <v>355.22</v>
      </c>
      <c r="H13" s="24">
        <f>I13+J13+K13</f>
        <v>355.22</v>
      </c>
      <c r="I13" s="25">
        <v>85.65</v>
      </c>
      <c r="J13" s="25">
        <v>269.57</v>
      </c>
    </row>
    <row r="14" spans="1:10" ht="16.5">
      <c r="A14" s="13">
        <v>437200</v>
      </c>
      <c r="B14" s="6"/>
      <c r="C14" s="6" t="s">
        <v>12</v>
      </c>
      <c r="D14" s="6"/>
      <c r="E14" s="9"/>
      <c r="F14" s="19">
        <v>274.95</v>
      </c>
      <c r="H14" s="24"/>
      <c r="I14" s="25"/>
      <c r="J14" s="25"/>
    </row>
    <row r="15" spans="1:10" ht="16.5">
      <c r="A15" s="13"/>
      <c r="B15" s="6" t="s">
        <v>15</v>
      </c>
      <c r="C15" s="6"/>
      <c r="D15" s="6"/>
      <c r="E15" s="9"/>
      <c r="F15" s="19"/>
      <c r="H15" s="24"/>
      <c r="I15" s="25"/>
      <c r="J15" s="25"/>
    </row>
    <row r="16" spans="1:10" ht="16.5">
      <c r="A16" s="13"/>
      <c r="B16" s="6"/>
      <c r="C16" s="6"/>
      <c r="D16" s="6"/>
      <c r="E16" s="9"/>
      <c r="F16" s="19"/>
      <c r="H16" s="24"/>
      <c r="I16" s="25"/>
      <c r="J16" s="25"/>
    </row>
    <row r="17" spans="1:10" ht="17.25" thickBot="1">
      <c r="A17" s="13"/>
      <c r="B17" s="10"/>
      <c r="C17" s="23" t="s">
        <v>4</v>
      </c>
      <c r="D17" s="11"/>
      <c r="E17" s="9"/>
      <c r="F17" s="19"/>
      <c r="H17" s="24"/>
      <c r="I17" s="25"/>
      <c r="J17" s="25"/>
    </row>
    <row r="18" spans="1:12" ht="17.25" thickTop="1">
      <c r="A18" s="13">
        <v>645100</v>
      </c>
      <c r="B18" s="6" t="s">
        <v>16</v>
      </c>
      <c r="C18" s="6"/>
      <c r="D18" s="6"/>
      <c r="E18" s="9">
        <v>2568.1</v>
      </c>
      <c r="F18" s="19"/>
      <c r="H18" s="26">
        <f>I18+J18+K18+L18</f>
        <v>2568.1000000000004</v>
      </c>
      <c r="I18" s="25">
        <v>1167.14</v>
      </c>
      <c r="J18" s="25">
        <v>744.44</v>
      </c>
      <c r="K18" s="25">
        <v>492.39</v>
      </c>
      <c r="L18" s="25">
        <v>164.13</v>
      </c>
    </row>
    <row r="19" spans="1:10" ht="16.5">
      <c r="A19" s="13">
        <v>645200</v>
      </c>
      <c r="B19" s="6" t="s">
        <v>17</v>
      </c>
      <c r="C19" s="6"/>
      <c r="D19" s="6"/>
      <c r="E19" s="9">
        <v>553.89</v>
      </c>
      <c r="F19" s="19"/>
      <c r="H19" s="26">
        <f>I19+J19+K19+L19</f>
        <v>553.89</v>
      </c>
      <c r="I19" s="25">
        <v>128.46</v>
      </c>
      <c r="J19" s="25">
        <v>425.43</v>
      </c>
    </row>
    <row r="20" spans="1:10" ht="16.5">
      <c r="A20" s="13">
        <v>645300</v>
      </c>
      <c r="B20" s="6" t="s">
        <v>18</v>
      </c>
      <c r="C20" s="6"/>
      <c r="D20" s="6"/>
      <c r="E20" s="9">
        <v>445.52</v>
      </c>
      <c r="F20" s="19"/>
      <c r="H20" s="26"/>
      <c r="I20" s="25"/>
      <c r="J20" s="25"/>
    </row>
    <row r="21" spans="1:10" ht="16.5">
      <c r="A21" s="13">
        <v>431000</v>
      </c>
      <c r="B21" s="6"/>
      <c r="C21" s="6" t="s">
        <v>10</v>
      </c>
      <c r="D21" s="6"/>
      <c r="E21" s="9"/>
      <c r="F21" s="19">
        <v>2568.1</v>
      </c>
      <c r="H21" s="26"/>
      <c r="I21" s="25"/>
      <c r="J21" s="25"/>
    </row>
    <row r="22" spans="1:10" ht="16.5">
      <c r="A22" s="13">
        <v>437100</v>
      </c>
      <c r="B22" s="6"/>
      <c r="C22" s="6" t="s">
        <v>11</v>
      </c>
      <c r="D22" s="6"/>
      <c r="E22" s="9"/>
      <c r="F22" s="19">
        <v>553.89</v>
      </c>
      <c r="H22" s="26"/>
      <c r="I22" s="25"/>
      <c r="J22" s="25"/>
    </row>
    <row r="23" spans="1:10" ht="16.5">
      <c r="A23" s="13">
        <v>437200</v>
      </c>
      <c r="B23" s="6"/>
      <c r="C23" s="6" t="s">
        <v>12</v>
      </c>
      <c r="D23" s="6"/>
      <c r="E23" s="9"/>
      <c r="F23" s="19">
        <v>445.52</v>
      </c>
      <c r="H23" s="26"/>
      <c r="I23" s="25"/>
      <c r="J23" s="25"/>
    </row>
    <row r="24" spans="1:10" ht="16.5">
      <c r="A24" s="13"/>
      <c r="B24" s="6" t="s">
        <v>19</v>
      </c>
      <c r="C24" s="6"/>
      <c r="D24" s="6"/>
      <c r="E24" s="9"/>
      <c r="F24" s="19"/>
      <c r="H24" s="26"/>
      <c r="I24" s="25"/>
      <c r="J24" s="25"/>
    </row>
    <row r="25" spans="1:10" ht="16.5">
      <c r="A25" s="13"/>
      <c r="B25" s="6"/>
      <c r="C25" s="6"/>
      <c r="D25" s="6"/>
      <c r="E25" s="9"/>
      <c r="F25" s="19"/>
      <c r="H25" s="26"/>
      <c r="I25" s="25"/>
      <c r="J25" s="25"/>
    </row>
    <row r="26" spans="1:10" ht="17.25" thickBot="1">
      <c r="A26" s="13"/>
      <c r="B26" s="10"/>
      <c r="C26" s="23" t="s">
        <v>4</v>
      </c>
      <c r="D26" s="11"/>
      <c r="E26" s="9"/>
      <c r="F26" s="19"/>
      <c r="H26" s="26"/>
      <c r="I26" s="25"/>
      <c r="J26" s="25"/>
    </row>
    <row r="27" spans="1:10" ht="17.25" thickTop="1">
      <c r="A27" s="13">
        <v>421000</v>
      </c>
      <c r="B27" s="6" t="s">
        <v>9</v>
      </c>
      <c r="C27" s="6"/>
      <c r="D27" s="6"/>
      <c r="E27" s="9">
        <v>7306.67</v>
      </c>
      <c r="F27" s="19"/>
      <c r="H27" s="26">
        <f>I27+J27+K27+L27</f>
        <v>7306.67</v>
      </c>
      <c r="I27" s="25">
        <v>2258.15</v>
      </c>
      <c r="J27" s="25">
        <v>5048.52</v>
      </c>
    </row>
    <row r="28" spans="1:6" ht="15.75">
      <c r="A28" s="13"/>
      <c r="B28" s="6"/>
      <c r="C28" s="6"/>
      <c r="D28" s="6"/>
      <c r="E28" s="9"/>
      <c r="F28" s="19"/>
    </row>
    <row r="29" spans="1:6" ht="15.75">
      <c r="A29" s="13">
        <v>512000</v>
      </c>
      <c r="B29" s="6"/>
      <c r="C29" s="6" t="s">
        <v>20</v>
      </c>
      <c r="D29" s="6"/>
      <c r="E29" s="9"/>
      <c r="F29" s="19">
        <v>7306.67</v>
      </c>
    </row>
    <row r="30" spans="1:6" ht="15.75">
      <c r="A30" s="13"/>
      <c r="B30" s="6"/>
      <c r="C30" s="6"/>
      <c r="D30" s="6"/>
      <c r="E30" s="9"/>
      <c r="F30" s="19"/>
    </row>
    <row r="31" spans="1:6" ht="15.75">
      <c r="A31" s="13"/>
      <c r="B31" s="6" t="s">
        <v>21</v>
      </c>
      <c r="C31" s="6"/>
      <c r="D31" s="6"/>
      <c r="E31" s="9"/>
      <c r="F31" s="19"/>
    </row>
    <row r="32" spans="1:6" ht="15.75">
      <c r="A32" s="13"/>
      <c r="B32" s="6"/>
      <c r="C32" s="6"/>
      <c r="D32" s="6"/>
      <c r="E32" s="9"/>
      <c r="F32" s="19"/>
    </row>
    <row r="33" spans="1:6" ht="16.5" thickBot="1">
      <c r="A33" s="13"/>
      <c r="B33" s="6"/>
      <c r="C33" s="23" t="s">
        <v>22</v>
      </c>
      <c r="D33" s="6"/>
      <c r="E33" s="9"/>
      <c r="F33" s="19"/>
    </row>
    <row r="34" spans="1:6" ht="16.5" thickTop="1">
      <c r="A34" s="13">
        <v>437200</v>
      </c>
      <c r="B34" s="32" t="s">
        <v>12</v>
      </c>
      <c r="C34" s="6"/>
      <c r="D34" s="33"/>
      <c r="E34" s="9">
        <v>720.47</v>
      </c>
      <c r="F34" s="19"/>
    </row>
    <row r="35" spans="1:6" ht="15.75">
      <c r="A35" s="13"/>
      <c r="B35" s="6"/>
      <c r="C35" s="6"/>
      <c r="D35" s="6"/>
      <c r="E35" s="9"/>
      <c r="F35" s="19"/>
    </row>
    <row r="36" spans="1:6" ht="15.75">
      <c r="A36" s="13">
        <v>512000</v>
      </c>
      <c r="B36" s="6"/>
      <c r="C36" s="6" t="s">
        <v>20</v>
      </c>
      <c r="D36" s="6"/>
      <c r="E36" s="9"/>
      <c r="F36" s="19">
        <v>720.47</v>
      </c>
    </row>
    <row r="37" spans="1:6" ht="15.75">
      <c r="A37" s="13"/>
      <c r="B37" s="6"/>
      <c r="C37" s="6"/>
      <c r="D37" s="6"/>
      <c r="E37" s="9"/>
      <c r="F37" s="19"/>
    </row>
    <row r="38" spans="1:6" ht="15.75">
      <c r="A38" s="13"/>
      <c r="B38" s="6" t="s">
        <v>23</v>
      </c>
      <c r="C38" s="6"/>
      <c r="D38" s="6"/>
      <c r="E38" s="9"/>
      <c r="F38" s="19"/>
    </row>
    <row r="39" spans="1:6" ht="15.75">
      <c r="A39" s="13"/>
      <c r="B39" s="6"/>
      <c r="C39" s="6"/>
      <c r="D39" s="6"/>
      <c r="E39" s="9"/>
      <c r="F39" s="19"/>
    </row>
    <row r="40" spans="1:6" ht="15.75">
      <c r="A40" s="4"/>
      <c r="B40" s="8"/>
      <c r="C40" s="8"/>
      <c r="D40" s="4"/>
      <c r="E40" s="7"/>
      <c r="F40" s="19"/>
    </row>
    <row r="41" spans="1:6" ht="16.5" thickBot="1">
      <c r="A41" s="4"/>
      <c r="B41" s="10"/>
      <c r="C41" s="8"/>
      <c r="D41" s="11"/>
      <c r="E41" s="7"/>
      <c r="F41" s="18"/>
    </row>
    <row r="42" spans="1:6" ht="16.5" thickTop="1">
      <c r="A42" s="2"/>
      <c r="C42" s="3"/>
      <c r="D42" s="2"/>
      <c r="E42" s="17"/>
      <c r="F42" s="17"/>
    </row>
    <row r="43" spans="1:6" ht="16.5">
      <c r="A43" s="4"/>
      <c r="B43" s="27" t="s">
        <v>2</v>
      </c>
      <c r="C43" s="27"/>
      <c r="D43" s="31"/>
      <c r="E43" s="16">
        <f>SUM(E4:E39)</f>
        <v>22524.380000000005</v>
      </c>
      <c r="F43" s="16">
        <f>SUM(F4:F39)</f>
        <v>22524.380000000005</v>
      </c>
    </row>
    <row r="44" spans="1:6" ht="16.5">
      <c r="A44" s="6"/>
      <c r="B44" s="15"/>
      <c r="C44" s="12"/>
      <c r="D44" s="15"/>
      <c r="E44" s="14"/>
      <c r="F44" s="14"/>
    </row>
    <row r="48" spans="7:8" ht="16.5">
      <c r="G48" s="27"/>
      <c r="H48" s="27"/>
    </row>
    <row r="64" s="1" customFormat="1" ht="12.75"/>
  </sheetData>
  <mergeCells count="3">
    <mergeCell ref="G48:H48"/>
    <mergeCell ref="A1:F1"/>
    <mergeCell ref="B43:D43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Leygonie Dominique</dc:creator>
  <cp:keywords/>
  <dc:description/>
  <cp:lastModifiedBy>Dominique LEYGONIE</cp:lastModifiedBy>
  <cp:lastPrinted>2009-03-23T20:46:06Z</cp:lastPrinted>
  <dcterms:created xsi:type="dcterms:W3CDTF">2001-09-23T14:09:31Z</dcterms:created>
  <dcterms:modified xsi:type="dcterms:W3CDTF">2009-03-23T20:46:57Z</dcterms:modified>
  <cp:category/>
  <cp:version/>
  <cp:contentType/>
  <cp:contentStatus/>
</cp:coreProperties>
</file>