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3-B" sheetId="1" r:id="rId1"/>
    <sheet name="Plan comptable" sheetId="2" state="hidden" r:id="rId2"/>
  </sheets>
  <definedNames>
    <definedName name="Comptes">'Plan comptable'!$A:$B</definedName>
    <definedName name="_xlnm.Print_Area" localSheetId="0">'Travail 3-B'!$B$3:$G$7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<sst xmlns="http://schemas.openxmlformats.org/spreadsheetml/2006/main" count="983" uniqueCount="816">
  <si>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</si>
  <si>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</si>
  <si>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</si>
  <si>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</si>
  <si>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</si>
  <si>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</si>
  <si>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</si>
  <si>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</si>
  <si>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</si>
  <si>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</si>
  <si>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</si>
  <si>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</si>
  <si>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</si>
  <si>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</si>
  <si>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</si>
  <si>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</si>
  <si>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</si>
  <si>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</si>
  <si>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</si>
  <si>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</si>
  <si>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</si>
  <si>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</si>
  <si>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</si>
  <si>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</si>
  <si>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</si>
  <si>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</si>
  <si>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</si>
  <si>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</si>
  <si>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</si>
  <si>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</si>
  <si>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</si>
  <si>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</si>
  <si>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</si>
  <si>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</si>
  <si>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</si>
  <si>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</si>
  <si>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</si>
  <si>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</si>
  <si>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Fournisseur EDF
Facture de doit réf. 458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</si>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</sst>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6" xfId="0" applyNumberFormat="1" applyFont="1" applyBorder="1" applyAlignment="1" applyProtection="1">
      <alignment horizontal="center"/>
      <protection/>
    </xf>
    <xf numFmtId="165" fontId="1" fillId="15" borderId="7" xfId="0" applyNumberFormat="1" applyFont="1" applyFill="1" applyBorder="1" applyAlignment="1" applyProtection="1">
      <alignment horizontal="center"/>
      <protection/>
    </xf>
    <xf numFmtId="0" fontId="1" fillId="15" borderId="8" xfId="0" applyFont="1" applyFill="1" applyBorder="1" applyAlignment="1" applyProtection="1">
      <alignment horizontal="center"/>
      <protection/>
    </xf>
    <xf numFmtId="0" fontId="1" fillId="15" borderId="8" xfId="0" applyFont="1" applyFill="1" applyBorder="1" applyAlignment="1" applyProtection="1">
      <alignment wrapText="1"/>
      <protection/>
    </xf>
    <xf numFmtId="0" fontId="3" fillId="15" borderId="9" xfId="0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J27" sqref="J27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8515625" style="45" customWidth="1"/>
    <col min="5" max="5" width="23.281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77" t="s">
        <v>263</v>
      </c>
      <c r="C2" s="77"/>
      <c r="D2" s="77"/>
      <c r="E2" s="77"/>
      <c r="F2" s="77"/>
      <c r="G2" s="77"/>
    </row>
    <row r="3" spans="2:8" s="40" customFormat="1" ht="15.75">
      <c r="B3" s="71" t="s">
        <v>268</v>
      </c>
      <c r="C3" s="72" t="s">
        <v>264</v>
      </c>
      <c r="D3" s="73" t="s">
        <v>438</v>
      </c>
      <c r="E3" s="72" t="s">
        <v>265</v>
      </c>
      <c r="F3" s="72" t="s">
        <v>266</v>
      </c>
      <c r="G3" s="74" t="s">
        <v>267</v>
      </c>
      <c r="H3" s="47"/>
    </row>
    <row r="4" spans="2:7" ht="15.75" customHeight="1">
      <c r="B4" s="84" t="s">
        <v>49</v>
      </c>
      <c r="C4" s="85">
        <v>6061</v>
      </c>
      <c r="D4" s="41" t="str">
        <f>IF(C4="","",VLOOKUP(C4,Comptes,2,FALSE))</f>
        <v>Fournitures non stockables (eau, énergie…)</v>
      </c>
      <c r="E4" s="75" t="s">
        <v>38</v>
      </c>
      <c r="F4" s="88">
        <v>1100</v>
      </c>
      <c r="G4" s="89"/>
    </row>
    <row r="5" spans="2:7" ht="15.75" customHeight="1">
      <c r="B5" s="86"/>
      <c r="C5" s="87">
        <v>44566</v>
      </c>
      <c r="D5" s="42" t="str">
        <f>IF(C5="","",VLOOKUP(C5,Comptes,2,FALSE))</f>
        <v>TVA sur autres biens et services</v>
      </c>
      <c r="E5" s="76"/>
      <c r="F5" s="90">
        <v>145.1</v>
      </c>
      <c r="G5" s="91"/>
    </row>
    <row r="6" spans="2:7" ht="15.75">
      <c r="B6" s="86"/>
      <c r="C6" s="87">
        <v>401</v>
      </c>
      <c r="D6" s="42" t="str">
        <f>IF(C6="","",VLOOKUP(C6,Comptes,2,FALSE))</f>
        <v>Fournisseurs</v>
      </c>
      <c r="E6" s="76"/>
      <c r="F6" s="90"/>
      <c r="G6" s="91">
        <v>1245.1</v>
      </c>
    </row>
    <row r="7" spans="2:8" ht="16.5" thickBot="1">
      <c r="B7" s="78"/>
      <c r="C7" s="79"/>
      <c r="D7" s="80"/>
      <c r="E7" s="81" t="s">
        <v>39</v>
      </c>
      <c r="F7" s="82">
        <f>SUM(F4:F6)</f>
        <v>1245.1</v>
      </c>
      <c r="G7" s="83">
        <f>SUM(G4:G6)</f>
        <v>1245.1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12</v>
      </c>
    </row>
    <row r="710" spans="1:2" s="3" customFormat="1" ht="15.75">
      <c r="A710" s="13">
        <v>63514</v>
      </c>
      <c r="B710" s="3" t="s">
        <v>13</v>
      </c>
    </row>
    <row r="711" spans="1:2" ht="15.75">
      <c r="A711" s="12">
        <v>6352</v>
      </c>
      <c r="B711" s="3" t="s">
        <v>14</v>
      </c>
    </row>
    <row r="712" spans="1:2" ht="15.75">
      <c r="A712" s="12">
        <v>6353</v>
      </c>
      <c r="B712" s="3" t="s">
        <v>15</v>
      </c>
    </row>
    <row r="713" spans="1:2" ht="15.75">
      <c r="A713" s="12">
        <v>6354</v>
      </c>
      <c r="B713" s="3" t="s">
        <v>16</v>
      </c>
    </row>
    <row r="714" spans="1:2" ht="15.75">
      <c r="A714" s="13">
        <v>63541</v>
      </c>
      <c r="B714" s="3" t="s">
        <v>17</v>
      </c>
    </row>
    <row r="715" spans="1:2" ht="15.75">
      <c r="A715" s="12">
        <v>6358</v>
      </c>
      <c r="B715" s="3" t="s">
        <v>18</v>
      </c>
    </row>
    <row r="716" spans="1:2" ht="15.75">
      <c r="A716" s="10">
        <v>637</v>
      </c>
      <c r="B716" s="2" t="s">
        <v>19</v>
      </c>
    </row>
    <row r="717" spans="1:2" s="3" customFormat="1" ht="15.75">
      <c r="A717" s="12">
        <v>6371</v>
      </c>
      <c r="B717" s="3" t="s">
        <v>20</v>
      </c>
    </row>
    <row r="718" spans="1:2" ht="15.75">
      <c r="A718" s="12">
        <v>6372</v>
      </c>
      <c r="B718" s="3" t="s">
        <v>21</v>
      </c>
    </row>
    <row r="719" spans="1:2" ht="15.75">
      <c r="A719" s="12">
        <v>6374</v>
      </c>
      <c r="B719" s="3" t="s">
        <v>22</v>
      </c>
    </row>
    <row r="720" spans="1:2" ht="15.75">
      <c r="A720" s="12">
        <v>6378</v>
      </c>
      <c r="B720" s="3" t="s">
        <v>23</v>
      </c>
    </row>
    <row r="721" spans="1:2" ht="15.75">
      <c r="A721" s="66">
        <v>64</v>
      </c>
      <c r="B721" s="63" t="s">
        <v>24</v>
      </c>
    </row>
    <row r="722" spans="1:2" s="5" customFormat="1" ht="15.75">
      <c r="A722" s="14">
        <v>641</v>
      </c>
      <c r="B722" s="5" t="s">
        <v>25</v>
      </c>
    </row>
    <row r="723" spans="1:2" s="3" customFormat="1" ht="15.75">
      <c r="A723" s="12">
        <v>6411</v>
      </c>
      <c r="B723" s="3" t="s">
        <v>26</v>
      </c>
    </row>
    <row r="724" spans="1:2" s="5" customFormat="1" ht="15.75">
      <c r="A724" s="12">
        <v>6412</v>
      </c>
      <c r="B724" s="3" t="s">
        <v>27</v>
      </c>
    </row>
    <row r="725" spans="1:2" s="5" customFormat="1" ht="15.75">
      <c r="A725" s="12">
        <v>6413</v>
      </c>
      <c r="B725" s="3" t="s">
        <v>28</v>
      </c>
    </row>
    <row r="726" spans="1:2" s="5" customFormat="1" ht="15.75">
      <c r="A726" s="12">
        <v>6414</v>
      </c>
      <c r="B726" s="3" t="s">
        <v>29</v>
      </c>
    </row>
    <row r="727" spans="1:2" s="5" customFormat="1" ht="15.75">
      <c r="A727" s="12">
        <v>6415</v>
      </c>
      <c r="B727" s="3" t="s">
        <v>30</v>
      </c>
    </row>
    <row r="728" spans="1:2" s="5" customFormat="1" ht="15.75">
      <c r="A728" s="14">
        <v>644</v>
      </c>
      <c r="B728" s="5" t="s">
        <v>31</v>
      </c>
    </row>
    <row r="729" spans="1:2" s="5" customFormat="1" ht="15.75">
      <c r="A729" s="14">
        <v>645</v>
      </c>
      <c r="B729" s="5" t="s">
        <v>32</v>
      </c>
    </row>
    <row r="730" spans="1:2" s="3" customFormat="1" ht="15.75">
      <c r="A730" s="12">
        <v>6451</v>
      </c>
      <c r="B730" s="3" t="s">
        <v>33</v>
      </c>
    </row>
    <row r="731" spans="1:2" s="5" customFormat="1" ht="15.75">
      <c r="A731" s="12">
        <v>6452</v>
      </c>
      <c r="B731" s="3" t="s">
        <v>34</v>
      </c>
    </row>
    <row r="732" spans="1:2" s="5" customFormat="1" ht="15.75">
      <c r="A732" s="12">
        <v>6453</v>
      </c>
      <c r="B732" s="3" t="s">
        <v>35</v>
      </c>
    </row>
    <row r="733" spans="1:2" s="5" customFormat="1" ht="15.75">
      <c r="A733" s="12">
        <v>6454</v>
      </c>
      <c r="B733" s="3" t="s">
        <v>36</v>
      </c>
    </row>
    <row r="734" spans="1:2" s="5" customFormat="1" ht="15.75">
      <c r="A734" s="12">
        <v>6458</v>
      </c>
      <c r="B734" s="3" t="s">
        <v>37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50</v>
      </c>
    </row>
    <row r="745" spans="1:2" s="3" customFormat="1" ht="15.75">
      <c r="A745" s="12">
        <v>6511</v>
      </c>
      <c r="B745" s="3" t="s">
        <v>51</v>
      </c>
    </row>
    <row r="746" spans="1:2" ht="15.75">
      <c r="A746" s="12">
        <v>6516</v>
      </c>
      <c r="B746" s="3" t="s">
        <v>52</v>
      </c>
    </row>
    <row r="747" spans="1:2" ht="15.75">
      <c r="A747" s="12">
        <v>6518</v>
      </c>
      <c r="B747" s="3" t="s">
        <v>53</v>
      </c>
    </row>
    <row r="748" spans="1:2" ht="15.75">
      <c r="A748" s="10">
        <v>653</v>
      </c>
      <c r="B748" s="2" t="s">
        <v>54</v>
      </c>
    </row>
    <row r="749" spans="1:2" ht="15.75">
      <c r="A749" s="10">
        <v>654</v>
      </c>
      <c r="B749" s="2" t="s">
        <v>55</v>
      </c>
    </row>
    <row r="750" spans="1:2" s="3" customFormat="1" ht="15.75">
      <c r="A750" s="12">
        <v>6541</v>
      </c>
      <c r="B750" s="3" t="s">
        <v>56</v>
      </c>
    </row>
    <row r="751" spans="1:2" s="3" customFormat="1" ht="15.75">
      <c r="A751" s="12">
        <v>6544</v>
      </c>
      <c r="B751" s="3" t="s">
        <v>57</v>
      </c>
    </row>
    <row r="752" spans="1:2" ht="15.75">
      <c r="A752" s="10">
        <v>655</v>
      </c>
      <c r="B752" s="2" t="s">
        <v>58</v>
      </c>
    </row>
    <row r="753" spans="1:2" s="3" customFormat="1" ht="15.75">
      <c r="A753" s="12">
        <v>6551</v>
      </c>
      <c r="B753" s="3" t="s">
        <v>59</v>
      </c>
    </row>
    <row r="754" spans="1:2" s="3" customFormat="1" ht="15.75">
      <c r="A754" s="12">
        <v>6555</v>
      </c>
      <c r="B754" s="3" t="s">
        <v>60</v>
      </c>
    </row>
    <row r="755" spans="1:2" ht="15.75">
      <c r="A755" s="10">
        <v>658</v>
      </c>
      <c r="B755" s="2" t="s">
        <v>61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62</v>
      </c>
    </row>
    <row r="773" spans="1:2" ht="15.75">
      <c r="A773" s="10">
        <v>671</v>
      </c>
      <c r="B773" s="2" t="s">
        <v>63</v>
      </c>
    </row>
    <row r="774" spans="1:2" s="3" customFormat="1" ht="15.75">
      <c r="A774" s="12">
        <v>6711</v>
      </c>
      <c r="B774" s="3" t="s">
        <v>64</v>
      </c>
    </row>
    <row r="775" spans="1:2" ht="15.75">
      <c r="A775" s="12">
        <v>6712</v>
      </c>
      <c r="B775" s="3" t="s">
        <v>65</v>
      </c>
    </row>
    <row r="776" spans="1:2" ht="15.75">
      <c r="A776" s="12">
        <v>6713</v>
      </c>
      <c r="B776" s="3" t="s">
        <v>66</v>
      </c>
    </row>
    <row r="777" spans="1:2" ht="15.75">
      <c r="A777" s="12">
        <v>6714</v>
      </c>
      <c r="B777" s="3" t="s">
        <v>67</v>
      </c>
    </row>
    <row r="778" spans="1:2" ht="15.75">
      <c r="A778" s="12">
        <v>6715</v>
      </c>
      <c r="B778" s="3" t="s">
        <v>68</v>
      </c>
    </row>
    <row r="779" spans="1:2" ht="15.75">
      <c r="A779" s="12">
        <v>6717</v>
      </c>
      <c r="B779" s="3" t="s">
        <v>69</v>
      </c>
    </row>
    <row r="780" spans="1:2" ht="15.75">
      <c r="A780" s="12">
        <v>6718</v>
      </c>
      <c r="B780" s="3" t="s">
        <v>70</v>
      </c>
    </row>
    <row r="781" spans="1:2" ht="15.75">
      <c r="A781" s="10">
        <v>672</v>
      </c>
      <c r="B781" s="2" t="s">
        <v>71</v>
      </c>
    </row>
    <row r="782" spans="1:2" ht="15.75">
      <c r="A782" s="10">
        <v>675</v>
      </c>
      <c r="B782" s="2" t="s">
        <v>72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73</v>
      </c>
    </row>
    <row r="787" spans="1:2" ht="15.75">
      <c r="A787" s="10">
        <v>678</v>
      </c>
      <c r="B787" s="2" t="s">
        <v>74</v>
      </c>
    </row>
    <row r="788" spans="1:2" s="3" customFormat="1" ht="15.75">
      <c r="A788" s="12">
        <v>6781</v>
      </c>
      <c r="B788" s="3" t="s">
        <v>75</v>
      </c>
    </row>
    <row r="789" spans="1:2" ht="15.75">
      <c r="A789" s="12">
        <v>6782</v>
      </c>
      <c r="B789" s="3" t="s">
        <v>76</v>
      </c>
    </row>
    <row r="790" spans="1:2" ht="15.75">
      <c r="A790" s="12">
        <v>6783</v>
      </c>
      <c r="B790" s="3" t="s">
        <v>77</v>
      </c>
    </row>
    <row r="791" spans="1:2" ht="15.75">
      <c r="A791" s="12">
        <v>6788</v>
      </c>
      <c r="B791" s="3" t="s">
        <v>78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79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80</v>
      </c>
    </row>
    <row r="815" spans="1:2" ht="15.75">
      <c r="A815" s="12">
        <v>6951</v>
      </c>
      <c r="B815" s="3" t="s">
        <v>81</v>
      </c>
    </row>
    <row r="816" spans="1:2" ht="15.75">
      <c r="A816" s="12">
        <v>6952</v>
      </c>
      <c r="B816" s="3" t="s">
        <v>82</v>
      </c>
    </row>
    <row r="817" spans="1:2" ht="15.75">
      <c r="A817" s="12">
        <v>6954</v>
      </c>
      <c r="B817" s="3" t="s">
        <v>83</v>
      </c>
    </row>
    <row r="818" spans="1:2" s="5" customFormat="1" ht="15.75">
      <c r="A818" s="14">
        <v>696</v>
      </c>
      <c r="B818" s="5" t="s">
        <v>84</v>
      </c>
    </row>
    <row r="819" spans="1:2" ht="15.75">
      <c r="A819" s="14">
        <v>697</v>
      </c>
      <c r="B819" s="5" t="s">
        <v>85</v>
      </c>
    </row>
    <row r="820" spans="1:2" ht="15.75">
      <c r="A820" s="14">
        <v>698</v>
      </c>
      <c r="B820" s="5" t="s">
        <v>86</v>
      </c>
    </row>
    <row r="821" spans="1:2" s="3" customFormat="1" ht="15.75">
      <c r="A821" s="12">
        <v>6981</v>
      </c>
      <c r="B821" s="3" t="s">
        <v>87</v>
      </c>
    </row>
    <row r="822" spans="1:2" s="3" customFormat="1" ht="15.75">
      <c r="A822" s="12">
        <v>6989</v>
      </c>
      <c r="B822" s="3" t="s">
        <v>88</v>
      </c>
    </row>
    <row r="823" spans="1:2" ht="15.75">
      <c r="A823" s="14">
        <v>699</v>
      </c>
      <c r="B823" s="5" t="s">
        <v>89</v>
      </c>
    </row>
    <row r="824" spans="1:2" ht="15.75">
      <c r="A824" s="67">
        <v>7</v>
      </c>
      <c r="B824" s="68" t="s">
        <v>90</v>
      </c>
    </row>
    <row r="825" spans="1:2" ht="15.75">
      <c r="A825" s="69">
        <v>70</v>
      </c>
      <c r="B825" s="70" t="s">
        <v>91</v>
      </c>
    </row>
    <row r="826" spans="1:2" s="5" customFormat="1" ht="15.75">
      <c r="A826" s="14">
        <v>701</v>
      </c>
      <c r="B826" s="5" t="s">
        <v>92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93</v>
      </c>
    </row>
    <row r="830" spans="1:2" ht="15.75">
      <c r="A830" s="10">
        <v>703</v>
      </c>
      <c r="B830" s="2" t="s">
        <v>94</v>
      </c>
    </row>
    <row r="831" spans="1:2" ht="15.75">
      <c r="A831" s="10">
        <v>704</v>
      </c>
      <c r="B831" s="2" t="s">
        <v>95</v>
      </c>
    </row>
    <row r="832" spans="1:2" s="3" customFormat="1" ht="15.75">
      <c r="A832" s="12">
        <v>7041</v>
      </c>
      <c r="B832" s="3" t="s">
        <v>96</v>
      </c>
    </row>
    <row r="833" spans="1:2" s="3" customFormat="1" ht="15.75">
      <c r="A833" s="12">
        <v>7042</v>
      </c>
      <c r="B833" s="3" t="s">
        <v>97</v>
      </c>
    </row>
    <row r="834" spans="1:2" ht="15.75">
      <c r="A834" s="10">
        <v>705</v>
      </c>
      <c r="B834" s="2" t="s">
        <v>98</v>
      </c>
    </row>
    <row r="835" spans="1:2" s="5" customFormat="1" ht="15.75">
      <c r="A835" s="14">
        <v>706</v>
      </c>
      <c r="B835" s="5" t="s">
        <v>99</v>
      </c>
    </row>
    <row r="836" spans="1:2" s="5" customFormat="1" ht="15.75">
      <c r="A836" s="14">
        <v>707</v>
      </c>
      <c r="B836" s="5" t="s">
        <v>100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101</v>
      </c>
    </row>
    <row r="840" spans="1:2" s="3" customFormat="1" ht="15.75">
      <c r="A840" s="12">
        <v>7081</v>
      </c>
      <c r="B840" s="3" t="s">
        <v>102</v>
      </c>
    </row>
    <row r="841" spans="1:2" ht="15.75">
      <c r="A841" s="12">
        <v>7082</v>
      </c>
      <c r="B841" s="3" t="s">
        <v>103</v>
      </c>
    </row>
    <row r="842" spans="1:2" ht="15.75">
      <c r="A842" s="12">
        <v>7083</v>
      </c>
      <c r="B842" s="3" t="s">
        <v>104</v>
      </c>
    </row>
    <row r="843" spans="1:2" ht="15.75">
      <c r="A843" s="12">
        <v>7084</v>
      </c>
      <c r="B843" s="3" t="s">
        <v>105</v>
      </c>
    </row>
    <row r="844" spans="1:2" ht="15.75">
      <c r="A844" s="12">
        <v>7085</v>
      </c>
      <c r="B844" s="3" t="s">
        <v>106</v>
      </c>
    </row>
    <row r="845" spans="1:2" ht="15.75">
      <c r="A845" s="12">
        <v>7086</v>
      </c>
      <c r="B845" s="3" t="s">
        <v>107</v>
      </c>
    </row>
    <row r="846" spans="1:2" ht="15.75">
      <c r="A846" s="12">
        <v>7087</v>
      </c>
      <c r="B846" s="3" t="s">
        <v>108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50</v>
      </c>
    </row>
    <row r="874" spans="1:2" s="3" customFormat="1" ht="15.75">
      <c r="A874" s="12">
        <v>7511</v>
      </c>
      <c r="B874" s="3" t="s">
        <v>51</v>
      </c>
    </row>
    <row r="875" spans="1:2" s="3" customFormat="1" ht="15.75">
      <c r="A875" s="12">
        <v>7516</v>
      </c>
      <c r="B875" s="3" t="s">
        <v>52</v>
      </c>
    </row>
    <row r="876" spans="1:2" s="3" customFormat="1" ht="15.75">
      <c r="A876" s="12">
        <v>7518</v>
      </c>
      <c r="B876" s="3" t="s">
        <v>53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58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73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76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2006-08-09T12:58:13Z</dcterms:modified>
  <cp:category/>
  <cp:version/>
  <cp:contentType/>
  <cp:contentStatus/>
</cp:coreProperties>
</file>