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11595" windowHeight="870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<sst xmlns="http://schemas.openxmlformats.org/spreadsheetml/2006/main" count="22" uniqueCount="22">
  <si>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TABLEAU DE CALCULS PREPARATOIRES</t>
  </si>
  <si>
    <t>Opérations réalisées</t>
  </si>
  <si>
    <t>Montants HT</t>
  </si>
  <si>
    <t>Montants TVA</t>
  </si>
  <si>
    <t>Totaux TVA</t>
  </si>
  <si>
    <t>Ventes en France</t>
  </si>
  <si>
    <t>Livraisons intracommunautaires</t>
  </si>
  <si>
    <t>Exportations</t>
  </si>
  <si>
    <t>Acquisitions intracommunautaires</t>
  </si>
  <si>
    <t>Dont TVA sur acquisitions intracommunautaires</t>
  </si>
  <si>
    <t>Achats de biens et de services en France</t>
  </si>
  <si>
    <t>Achats de biens et de services intracommunautaires</t>
  </si>
  <si>
    <t>Acquisitions d'immobilisations en France</t>
  </si>
  <si>
    <t>Acquisitions d'immobilisations  intracommunautaires</t>
  </si>
  <si>
    <t>Report du crédit de TVA du mois précédent</t>
  </si>
  <si>
    <t>TVA déductible sur ABS</t>
  </si>
  <si>
    <t>TVA due</t>
  </si>
  <si>
    <t>TVA déductible sur immobilisations</t>
  </si>
  <si>
    <t>Total de la TVA déductible</t>
  </si>
  <si>
    <t>TVA NETTE DUE</t>
  </si>
  <si>
    <t>ou CREDIT DE TVA A REPORTER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</si>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</sst>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0" fontId="1" fillId="2" borderId="18" xfId="0" applyFont="1" applyFill="1" applyBorder="1" applyAlignment="1">
      <alignment/>
    </xf>
    <xf numFmtId="3" fontId="1" fillId="2" borderId="19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3" fontId="1" fillId="3" borderId="2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46.140625" style="1" bestFit="1" customWidth="1"/>
    <col min="3" max="5" width="15.28125" style="1" customWidth="1"/>
    <col min="6" max="16384" width="11.421875" style="1" customWidth="1"/>
  </cols>
  <sheetData>
    <row r="1" spans="4:5" ht="15.75">
      <c r="D1" s="41" t="s">
        <v>21</v>
      </c>
      <c r="E1" s="40"/>
    </row>
    <row r="3" spans="2:5" ht="16.5" thickBot="1">
      <c r="B3" s="46" t="s">
        <v>0</v>
      </c>
      <c r="C3" s="46"/>
      <c r="D3" s="46"/>
      <c r="E3" s="46"/>
    </row>
    <row r="4" spans="2:5" s="2" customFormat="1" ht="15.75">
      <c r="B4" s="15" t="s">
        <v>1</v>
      </c>
      <c r="C4" s="16" t="s">
        <v>2</v>
      </c>
      <c r="D4" s="16" t="s">
        <v>3</v>
      </c>
      <c r="E4" s="17" t="s">
        <v>4</v>
      </c>
    </row>
    <row r="5" spans="2:5" ht="15.75">
      <c r="B5" s="18" t="s">
        <v>5</v>
      </c>
      <c r="C5" s="42"/>
      <c r="D5" s="4">
        <f>C5*19.6%</f>
        <v>0</v>
      </c>
      <c r="E5" s="19">
        <f>ROUND(D5,0)</f>
        <v>0</v>
      </c>
    </row>
    <row r="6" spans="2:5" ht="15.75">
      <c r="B6" s="20" t="s">
        <v>6</v>
      </c>
      <c r="C6" s="43"/>
      <c r="D6" s="5"/>
      <c r="E6" s="21">
        <f>ROUND(D6,0)</f>
        <v>0</v>
      </c>
    </row>
    <row r="7" spans="2:5" ht="15.75">
      <c r="B7" s="20" t="s">
        <v>7</v>
      </c>
      <c r="C7" s="43"/>
      <c r="D7" s="5"/>
      <c r="E7" s="21">
        <f>ROUND(D7,0)</f>
        <v>0</v>
      </c>
    </row>
    <row r="8" spans="2:5" ht="15.75">
      <c r="B8" s="20" t="s">
        <v>8</v>
      </c>
      <c r="C8" s="44"/>
      <c r="D8" s="6">
        <f>C8*19.6%</f>
        <v>0</v>
      </c>
      <c r="E8" s="21">
        <f>ROUND(D8,0)</f>
        <v>0</v>
      </c>
    </row>
    <row r="9" spans="2:5" ht="15.75">
      <c r="B9" s="22" t="s">
        <v>16</v>
      </c>
      <c r="C9" s="7"/>
      <c r="D9" s="8"/>
      <c r="E9" s="23">
        <f>SUM(E5:E8)</f>
        <v>0</v>
      </c>
    </row>
    <row r="10" spans="2:5" ht="15.75">
      <c r="B10" s="24" t="s">
        <v>9</v>
      </c>
      <c r="C10" s="9"/>
      <c r="D10" s="10"/>
      <c r="E10" s="25">
        <f>E8</f>
        <v>0</v>
      </c>
    </row>
    <row r="11" spans="2:5" ht="4.5" customHeight="1">
      <c r="B11" s="39"/>
      <c r="C11" s="11"/>
      <c r="D11" s="11"/>
      <c r="E11" s="30"/>
    </row>
    <row r="12" spans="2:5" ht="4.5" customHeight="1">
      <c r="B12" s="29"/>
      <c r="C12" s="14"/>
      <c r="D12" s="14"/>
      <c r="E12" s="30"/>
    </row>
    <row r="13" spans="2:5" ht="15.75">
      <c r="B13" s="18" t="s">
        <v>10</v>
      </c>
      <c r="C13" s="42"/>
      <c r="D13" s="12">
        <f>C13*19.6%</f>
        <v>0</v>
      </c>
      <c r="E13" s="19">
        <f>ROUND(D13,0)</f>
        <v>0</v>
      </c>
    </row>
    <row r="14" spans="2:5" ht="15.75">
      <c r="B14" s="20" t="s">
        <v>11</v>
      </c>
      <c r="C14" s="44"/>
      <c r="D14" s="13">
        <f>C14*19.6%</f>
        <v>0</v>
      </c>
      <c r="E14" s="26">
        <f>ROUND(D14,0)</f>
        <v>0</v>
      </c>
    </row>
    <row r="15" spans="2:5" ht="15.75">
      <c r="B15" s="27" t="s">
        <v>15</v>
      </c>
      <c r="C15" s="7"/>
      <c r="D15" s="14"/>
      <c r="E15" s="28">
        <f>SUM(E13:E14)</f>
        <v>0</v>
      </c>
    </row>
    <row r="16" spans="2:5" ht="4.5" customHeight="1">
      <c r="B16" s="29"/>
      <c r="C16" s="11"/>
      <c r="D16" s="11"/>
      <c r="E16" s="30"/>
    </row>
    <row r="17" spans="2:5" ht="15.75">
      <c r="B17" s="18" t="s">
        <v>12</v>
      </c>
      <c r="C17" s="42"/>
      <c r="D17" s="12">
        <f>C17*19.6%</f>
        <v>0</v>
      </c>
      <c r="E17" s="19">
        <f>ROUND(D17,0)</f>
        <v>0</v>
      </c>
    </row>
    <row r="18" spans="2:5" ht="15.75">
      <c r="B18" s="20" t="s">
        <v>13</v>
      </c>
      <c r="C18" s="44"/>
      <c r="D18" s="13">
        <f>C18*19.6%</f>
        <v>0</v>
      </c>
      <c r="E18" s="26">
        <f>ROUND(D18,0)</f>
        <v>0</v>
      </c>
    </row>
    <row r="19" spans="2:5" ht="15.75">
      <c r="B19" s="27" t="s">
        <v>17</v>
      </c>
      <c r="C19" s="7"/>
      <c r="D19" s="14"/>
      <c r="E19" s="28">
        <f>SUM(E17:E18)</f>
        <v>0</v>
      </c>
    </row>
    <row r="20" spans="2:5" ht="4.5" customHeight="1">
      <c r="B20" s="29"/>
      <c r="C20" s="14"/>
      <c r="D20" s="14"/>
      <c r="E20" s="30"/>
    </row>
    <row r="21" spans="2:5" ht="15.75">
      <c r="B21" s="31" t="s">
        <v>14</v>
      </c>
      <c r="C21" s="9"/>
      <c r="D21" s="14"/>
      <c r="E21" s="45"/>
    </row>
    <row r="22" spans="2:5" ht="4.5" customHeight="1">
      <c r="B22" s="29"/>
      <c r="C22" s="14"/>
      <c r="D22" s="14"/>
      <c r="E22" s="30"/>
    </row>
    <row r="23" spans="2:5" ht="15.75">
      <c r="B23" s="27" t="s">
        <v>18</v>
      </c>
      <c r="C23" s="9"/>
      <c r="D23" s="14"/>
      <c r="E23" s="28">
        <f>E15+E19+E21</f>
        <v>0</v>
      </c>
    </row>
    <row r="24" spans="2:5" ht="4.5" customHeight="1">
      <c r="B24" s="39"/>
      <c r="C24" s="11"/>
      <c r="D24" s="11"/>
      <c r="E24" s="30"/>
    </row>
    <row r="25" spans="2:5" ht="4.5" customHeight="1">
      <c r="B25" s="29"/>
      <c r="C25" s="14"/>
      <c r="D25" s="14"/>
      <c r="E25" s="30"/>
    </row>
    <row r="26" spans="2:5" ht="15.75">
      <c r="B26" s="32" t="s">
        <v>19</v>
      </c>
      <c r="C26" s="3"/>
      <c r="D26" s="3"/>
      <c r="E26" s="33">
        <f>IF(E9&gt;E23,E9-E23,0)</f>
        <v>0</v>
      </c>
    </row>
    <row r="27" spans="2:5" ht="4.5" customHeight="1">
      <c r="B27" s="34"/>
      <c r="C27" s="3"/>
      <c r="D27" s="3"/>
      <c r="E27" s="35"/>
    </row>
    <row r="28" spans="2:5" ht="16.5" thickBot="1">
      <c r="B28" s="36" t="s">
        <v>20</v>
      </c>
      <c r="C28" s="37"/>
      <c r="D28" s="37"/>
      <c r="E28" s="38">
        <f>IF(E23&gt;E9,E23-E9,0)</f>
        <v>0</v>
      </c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2006-08-08T15:02:27Z</dcterms:created>
  <dcterms:modified xsi:type="dcterms:W3CDTF">2006-08-08T19:01:13Z</dcterms:modified>
  <cp:category/>
  <cp:version/>
  <cp:contentType/>
  <cp:contentStatus/>
</cp:coreProperties>
</file>