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<sst xmlns="http://schemas.openxmlformats.org/spreadsheetml/2006/main" count="21" uniqueCount="20">
  <si>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ACTIF</t>
  </si>
  <si>
    <t>PASSIF</t>
  </si>
  <si>
    <t>Capital</t>
  </si>
  <si>
    <t>Actif circulant</t>
  </si>
  <si>
    <t>Dettes</t>
  </si>
  <si>
    <t>Total actif</t>
  </si>
  <si>
    <t>Total passif</t>
  </si>
  <si>
    <t>Réserves</t>
  </si>
  <si>
    <t>Produits</t>
  </si>
  <si>
    <t>Résultat (bénéfice)</t>
  </si>
  <si>
    <t>Résultat (perte)</t>
  </si>
  <si>
    <t>Total</t>
  </si>
  <si>
    <t>BILAN  DE LA FILIALE</t>
  </si>
  <si>
    <t>COMPTE DE RESULTAT DE LA FILIALE</t>
  </si>
  <si>
    <t>Immobilisations (1)</t>
  </si>
  <si>
    <t>Résultat (2)</t>
  </si>
  <si>
    <r>
      <t xml:space="preserve">(1) </t>
    </r>
    <r>
      <rPr>
        <sz val="12"/>
        <rFont val="Times New Roman"/>
        <family val="1"/>
      </rPr>
      <t xml:space="preserve">16 000 - 800 = </t>
    </r>
    <r>
      <rPr>
        <b/>
        <sz val="12"/>
        <rFont val="Times New Roman"/>
        <family val="1"/>
      </rPr>
      <t>15 200 €</t>
    </r>
  </si>
  <si>
    <t>Charges (3)</t>
  </si>
  <si>
    <r>
      <t xml:space="preserve">(3) </t>
    </r>
    <r>
      <rPr>
        <sz val="12"/>
        <rFont val="Times New Roman"/>
        <family val="1"/>
      </rPr>
      <t xml:space="preserve">13 200 + 800 = </t>
    </r>
    <r>
      <rPr>
        <b/>
        <sz val="12"/>
        <rFont val="Times New Roman"/>
        <family val="1"/>
      </rPr>
      <t>14 000 €</t>
    </r>
  </si>
  <si>
    <r>
      <t>(2)</t>
    </r>
    <r>
      <rPr>
        <sz val="12"/>
        <rFont val="Times New Roman"/>
        <family val="1"/>
      </rPr>
      <t xml:space="preserve"> 1 900 - 800 = </t>
    </r>
    <r>
      <rPr>
        <b/>
        <sz val="12"/>
        <rFont val="Times New Roman"/>
        <family val="1"/>
      </rPr>
      <t>1 100 €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</si>
</sst>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/>
      <protection/>
    </xf>
    <xf numFmtId="3" fontId="1" fillId="0" borderId="8" xfId="0" applyNumberFormat="1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3" fontId="2" fillId="0" borderId="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10" customWidth="1"/>
    <col min="2" max="2" width="29.7109375" style="10" customWidth="1"/>
    <col min="3" max="3" width="12.7109375" style="10" customWidth="1"/>
    <col min="4" max="4" width="29.7109375" style="10" customWidth="1"/>
    <col min="5" max="5" width="12.7109375" style="10" customWidth="1"/>
    <col min="6" max="16384" width="11.421875" style="10" customWidth="1"/>
  </cols>
  <sheetData>
    <row r="1" ht="16.5" thickBot="1"/>
    <row r="2" spans="2:5" s="11" customFormat="1" ht="16.5" thickBot="1">
      <c r="B2" s="1" t="s">
        <v>12</v>
      </c>
      <c r="C2" s="2"/>
      <c r="D2" s="2"/>
      <c r="E2" s="3"/>
    </row>
    <row r="3" spans="2:5" s="11" customFormat="1" ht="16.5" thickBot="1">
      <c r="B3" s="1" t="s">
        <v>0</v>
      </c>
      <c r="C3" s="2"/>
      <c r="D3" s="1" t="s">
        <v>1</v>
      </c>
      <c r="E3" s="3"/>
    </row>
    <row r="4" spans="2:5" ht="15.75">
      <c r="B4" s="5" t="s">
        <v>14</v>
      </c>
      <c r="C4" s="15">
        <v>15200</v>
      </c>
      <c r="D4" s="16" t="s">
        <v>2</v>
      </c>
      <c r="E4" s="6">
        <v>14000</v>
      </c>
    </row>
    <row r="5" spans="2:5" ht="15.75">
      <c r="B5" s="5"/>
      <c r="C5" s="6"/>
      <c r="D5" s="16" t="s">
        <v>7</v>
      </c>
      <c r="E5" s="6">
        <v>1900</v>
      </c>
    </row>
    <row r="6" spans="2:5" ht="15.75">
      <c r="B6" s="5" t="s">
        <v>3</v>
      </c>
      <c r="C6" s="6">
        <v>4000</v>
      </c>
      <c r="D6" s="16" t="s">
        <v>15</v>
      </c>
      <c r="E6" s="6">
        <v>1100</v>
      </c>
    </row>
    <row r="7" spans="2:5" ht="15.75">
      <c r="B7" s="5"/>
      <c r="C7" s="8"/>
      <c r="D7" s="16" t="s">
        <v>4</v>
      </c>
      <c r="E7" s="8">
        <v>2200</v>
      </c>
    </row>
    <row r="8" spans="2:6" ht="16.5" thickBot="1">
      <c r="B8" s="12" t="s">
        <v>5</v>
      </c>
      <c r="C8" s="13">
        <f>SUM(C4,C6)</f>
        <v>19200</v>
      </c>
      <c r="D8" s="12" t="s">
        <v>6</v>
      </c>
      <c r="E8" s="13">
        <f>SUM(E4:E7)</f>
        <v>19200</v>
      </c>
      <c r="F8" s="14">
        <f>IF(C8=E8,"","&lt;= ATTENTION !!! BILAN NON EQUILIBRE !!!")</f>
      </c>
    </row>
    <row r="9" spans="2:4" ht="15.75">
      <c r="B9" s="11" t="s">
        <v>16</v>
      </c>
      <c r="D9" s="11" t="s">
        <v>19</v>
      </c>
    </row>
    <row r="10" ht="16.5" thickBot="1"/>
    <row r="11" spans="2:5" ht="16.5" thickBot="1">
      <c r="B11" s="1" t="s">
        <v>13</v>
      </c>
      <c r="C11" s="2"/>
      <c r="D11" s="2"/>
      <c r="E11" s="3"/>
    </row>
    <row r="12" spans="2:5" ht="15.75">
      <c r="B12" s="4" t="s">
        <v>17</v>
      </c>
      <c r="C12" s="15">
        <v>14000</v>
      </c>
      <c r="D12" s="17" t="s">
        <v>8</v>
      </c>
      <c r="E12" s="15">
        <v>15100</v>
      </c>
    </row>
    <row r="13" spans="2:5" ht="15.75">
      <c r="B13" s="5" t="s">
        <v>9</v>
      </c>
      <c r="C13" s="8">
        <v>1100</v>
      </c>
      <c r="D13" s="16" t="s">
        <v>10</v>
      </c>
      <c r="E13" s="8"/>
    </row>
    <row r="14" spans="2:6" ht="16.5" thickBot="1">
      <c r="B14" s="9" t="s">
        <v>11</v>
      </c>
      <c r="C14" s="7">
        <f>SUM(C12:C13)</f>
        <v>15100</v>
      </c>
      <c r="D14" s="9" t="s">
        <v>11</v>
      </c>
      <c r="E14" s="7">
        <f>SUM(E12:E13)</f>
        <v>15100</v>
      </c>
      <c r="F14" s="14">
        <f>IF(C14=E14,"","&lt;= ATTENTION !!! COMPTE DE RESULTAT NON EQUILIBRE !!!")</f>
      </c>
    </row>
    <row r="15" ht="15.75">
      <c r="B15" s="11" t="s">
        <v>18</v>
      </c>
    </row>
  </sheetData>
  <sheetProtection sheet="1" objects="1" scenarios="1"/>
  <mergeCells count="4">
    <mergeCell ref="B2:E2"/>
    <mergeCell ref="B3:C3"/>
    <mergeCell ref="D3:E3"/>
    <mergeCell ref="B11:E1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2007-04-24T12:07:46Z</dcterms:created>
  <dcterms:modified xsi:type="dcterms:W3CDTF">2007-04-24T12:38:19Z</dcterms:modified>
  <cp:category/>
  <cp:version/>
  <cp:contentType/>
  <cp:contentStatus/>
</cp:coreProperties>
</file>