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7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<sst xmlns="http://schemas.openxmlformats.org/spreadsheetml/2006/main" count="25" uniqueCount="23">
  <si>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</si>
  <si>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</si>
  <si>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</si>
  <si>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</si>
  <si>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</si>
  <si>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</si>
  <si>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</si>
  <si>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</si>
  <si>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</si>
  <si>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</si>
  <si>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</si>
  <si>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</si>
  <si>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</si>
  <si>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</si>
  <si>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</si>
  <si>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</si>
  <si>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</si>
  <si>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Bilan simplifié de la société A (absorbante) après fusion-absorption de la société B</t>
  </si>
  <si>
    <t>Fonds commercial</t>
  </si>
  <si>
    <t>Brut</t>
  </si>
  <si>
    <t>Amort./Dépr.</t>
  </si>
  <si>
    <t>Stocks de marchandises</t>
  </si>
  <si>
    <t>Capital (14 000 actions)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</si>
</sst>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33" borderId="21" xfId="0" applyFont="1" applyFill="1" applyBorder="1" applyAlignment="1" applyProtection="1">
      <alignment horizontal="center"/>
      <protection/>
    </xf>
    <xf numFmtId="4" fontId="38" fillId="0" borderId="22" xfId="0" applyNumberFormat="1" applyFont="1" applyBorder="1" applyAlignment="1" applyProtection="1">
      <alignment/>
      <protection/>
    </xf>
    <xf numFmtId="0" fontId="38" fillId="33" borderId="22" xfId="0" applyFont="1" applyFill="1" applyBorder="1" applyAlignment="1" applyProtection="1">
      <alignment horizontal="center"/>
      <protection/>
    </xf>
    <xf numFmtId="4" fontId="38" fillId="0" borderId="23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7" fillId="0" borderId="19" xfId="0" applyNumberFormat="1" applyFont="1" applyFill="1" applyBorder="1" applyAlignment="1" applyProtection="1">
      <alignment/>
      <protection/>
    </xf>
    <xf numFmtId="4" fontId="37" fillId="0" borderId="24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4" fontId="38" fillId="0" borderId="18" xfId="0" applyNumberFormat="1" applyFont="1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5" xfId="0" applyFont="1" applyFill="1" applyBorder="1" applyAlignment="1" applyProtection="1">
      <alignment/>
      <protection/>
    </xf>
    <xf numFmtId="4" fontId="37" fillId="0" borderId="26" xfId="0" applyNumberFormat="1" applyFont="1" applyFill="1" applyBorder="1" applyAlignment="1" applyProtection="1">
      <alignment/>
      <protection/>
    </xf>
    <xf numFmtId="0" fontId="37" fillId="0" borderId="24" xfId="0" applyFont="1" applyFill="1" applyBorder="1" applyAlignment="1" applyProtection="1">
      <alignment/>
      <protection/>
    </xf>
    <xf numFmtId="4" fontId="37" fillId="0" borderId="27" xfId="0" applyNumberFormat="1" applyFont="1" applyFill="1" applyBorder="1" applyAlignment="1" applyProtection="1">
      <alignment/>
      <protection/>
    </xf>
    <xf numFmtId="0" fontId="38" fillId="0" borderId="25" xfId="0" applyFont="1" applyFill="1" applyBorder="1" applyAlignment="1" applyProtection="1">
      <alignment/>
      <protection/>
    </xf>
    <xf numFmtId="4" fontId="38" fillId="0" borderId="26" xfId="0" applyNumberFormat="1" applyFont="1" applyFill="1" applyBorder="1" applyAlignment="1" applyProtection="1">
      <alignment/>
      <protection/>
    </xf>
    <xf numFmtId="0" fontId="38" fillId="0" borderId="24" xfId="0" applyFont="1" applyFill="1" applyBorder="1" applyAlignment="1" applyProtection="1">
      <alignment/>
      <protection/>
    </xf>
    <xf numFmtId="0" fontId="37" fillId="0" borderId="28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23.7109375" style="1" customWidth="1"/>
    <col min="3" max="5" width="13.7109375" style="1" customWidth="1"/>
    <col min="6" max="6" width="23.7109375" style="1" customWidth="1"/>
    <col min="7" max="7" width="13.7109375" style="1" customWidth="1"/>
    <col min="8" max="16384" width="11.421875" style="1" customWidth="1"/>
  </cols>
  <sheetData>
    <row r="1" ht="16.5" thickBot="1"/>
    <row r="2" spans="2:7" ht="16.5" thickBot="1">
      <c r="B2" s="2" t="s">
        <v>17</v>
      </c>
      <c r="C2" s="3"/>
      <c r="D2" s="3"/>
      <c r="E2" s="3"/>
      <c r="F2" s="3"/>
      <c r="G2" s="4"/>
    </row>
    <row r="3" spans="2:7" ht="15.75">
      <c r="B3" s="5" t="s">
        <v>0</v>
      </c>
      <c r="C3" s="6"/>
      <c r="D3" s="6"/>
      <c r="E3" s="7"/>
      <c r="F3" s="7" t="s">
        <v>4</v>
      </c>
      <c r="G3" s="8"/>
    </row>
    <row r="4" spans="2:7" s="9" customFormat="1" ht="15.75">
      <c r="B4" s="10" t="s">
        <v>1</v>
      </c>
      <c r="C4" s="11" t="s">
        <v>19</v>
      </c>
      <c r="D4" s="11" t="s">
        <v>20</v>
      </c>
      <c r="E4" s="12" t="s">
        <v>2</v>
      </c>
      <c r="F4" s="12" t="s">
        <v>1</v>
      </c>
      <c r="G4" s="13" t="s">
        <v>3</v>
      </c>
    </row>
    <row r="5" spans="2:7" s="26" customFormat="1" ht="15.75">
      <c r="B5" s="22" t="s">
        <v>5</v>
      </c>
      <c r="C5" s="23"/>
      <c r="D5" s="23"/>
      <c r="E5" s="20"/>
      <c r="F5" s="24" t="s">
        <v>9</v>
      </c>
      <c r="G5" s="25"/>
    </row>
    <row r="6" spans="2:7" s="26" customFormat="1" ht="15.75">
      <c r="B6" s="27" t="s">
        <v>18</v>
      </c>
      <c r="C6" s="28">
        <v>280000</v>
      </c>
      <c r="D6" s="28"/>
      <c r="E6" s="21">
        <f>C6-D6</f>
        <v>280000</v>
      </c>
      <c r="F6" s="29" t="s">
        <v>22</v>
      </c>
      <c r="G6" s="30">
        <v>2240000</v>
      </c>
    </row>
    <row r="7" spans="2:7" s="26" customFormat="1" ht="15.75">
      <c r="B7" s="27" t="s">
        <v>15</v>
      </c>
      <c r="C7" s="28">
        <v>6500000</v>
      </c>
      <c r="D7" s="28">
        <v>1800000</v>
      </c>
      <c r="E7" s="21">
        <f>C7-D7</f>
        <v>4700000</v>
      </c>
      <c r="F7" s="29" t="s">
        <v>10</v>
      </c>
      <c r="G7" s="30">
        <v>900000</v>
      </c>
    </row>
    <row r="8" spans="2:7" s="26" customFormat="1" ht="15.75">
      <c r="B8" s="31" t="s">
        <v>6</v>
      </c>
      <c r="C8" s="32"/>
      <c r="D8" s="32"/>
      <c r="E8" s="21"/>
      <c r="F8" s="29" t="s">
        <v>14</v>
      </c>
      <c r="G8" s="30">
        <v>560000</v>
      </c>
    </row>
    <row r="9" spans="2:7" s="26" customFormat="1" ht="15.75">
      <c r="B9" s="27" t="s">
        <v>21</v>
      </c>
      <c r="C9" s="28">
        <v>800000</v>
      </c>
      <c r="D9" s="28">
        <v>90000</v>
      </c>
      <c r="E9" s="21">
        <f>C9-D9</f>
        <v>710000</v>
      </c>
      <c r="F9" s="33" t="s">
        <v>11</v>
      </c>
      <c r="G9" s="30"/>
    </row>
    <row r="10" spans="2:7" s="26" customFormat="1" ht="15.75">
      <c r="B10" s="27" t="s">
        <v>7</v>
      </c>
      <c r="C10" s="28">
        <v>1200000</v>
      </c>
      <c r="D10" s="28">
        <v>170000</v>
      </c>
      <c r="E10" s="21">
        <f>C10-D10</f>
        <v>1030000</v>
      </c>
      <c r="F10" s="29" t="s">
        <v>12</v>
      </c>
      <c r="G10" s="30">
        <v>2700000</v>
      </c>
    </row>
    <row r="11" spans="2:7" s="26" customFormat="1" ht="15.75">
      <c r="B11" s="27" t="s">
        <v>8</v>
      </c>
      <c r="C11" s="28">
        <v>160000</v>
      </c>
      <c r="D11" s="28"/>
      <c r="E11" s="21">
        <f>C11-D11</f>
        <v>160000</v>
      </c>
      <c r="F11" s="34" t="s">
        <v>16</v>
      </c>
      <c r="G11" s="30">
        <v>480000</v>
      </c>
    </row>
    <row r="12" spans="2:8" s="14" customFormat="1" ht="16.5" thickBot="1">
      <c r="B12" s="15" t="s">
        <v>13</v>
      </c>
      <c r="C12" s="16">
        <f>SUM(C6:C7,C9:C11)</f>
        <v>8940000</v>
      </c>
      <c r="D12" s="16">
        <f>SUM(D6:D7,D9:D11)</f>
        <v>2060000</v>
      </c>
      <c r="E12" s="16">
        <f>SUM(E6:E7,E9:E11)</f>
        <v>6880000</v>
      </c>
      <c r="F12" s="17" t="s">
        <v>13</v>
      </c>
      <c r="G12" s="18">
        <f>SUM(G6:G8,G10:G11)</f>
        <v>6880000</v>
      </c>
      <c r="H12" s="19">
        <f>IF(E12=G12,"","ATTENTION !!! BILAN NON EQUILIBRE !!!")</f>
      </c>
    </row>
  </sheetData>
  <sheetProtection sheet="1"/>
  <mergeCells count="3">
    <mergeCell ref="B3:E3"/>
    <mergeCell ref="F3:G3"/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2007-07-24T18:04:42Z</dcterms:modified>
  <cp:category/>
  <cp:version/>
  <cp:contentType/>
  <cp:contentStatus/>
</cp:coreProperties>
</file>