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225" windowHeight="8265" activeTab="0"/>
  </bookViews>
  <sheets>
    <sheet name="Travail 4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<sst xmlns="http://schemas.openxmlformats.org/spreadsheetml/2006/main" count="32" uniqueCount="29">
  <si>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BILAN APRES REPARTITION DU RESULTAT</t>
  </si>
  <si>
    <t>ACTIF</t>
  </si>
  <si>
    <t>Montants</t>
  </si>
  <si>
    <t>PASSIF</t>
  </si>
  <si>
    <t>Actif immobilisé :</t>
  </si>
  <si>
    <t xml:space="preserve">     Immobilisations</t>
  </si>
  <si>
    <t>Actif circulant :</t>
  </si>
  <si>
    <t xml:space="preserve">     Stocks</t>
  </si>
  <si>
    <t xml:space="preserve">     Créances</t>
  </si>
  <si>
    <t xml:space="preserve">     Disponibilités</t>
  </si>
  <si>
    <t>Total</t>
  </si>
  <si>
    <t>Capitaux propres</t>
  </si>
  <si>
    <t xml:space="preserve">     Capital social</t>
  </si>
  <si>
    <t xml:space="preserve">     Réserves :</t>
  </si>
  <si>
    <t xml:space="preserve">          Réserve légale</t>
  </si>
  <si>
    <t xml:space="preserve">          Réserve statutaire</t>
  </si>
  <si>
    <t xml:space="preserve">          Réserve facultative</t>
  </si>
  <si>
    <t xml:space="preserve">     Report à nouveau 200N</t>
  </si>
  <si>
    <t>Dettes :</t>
  </si>
  <si>
    <t xml:space="preserve">     Emprunts et dettes assimilées</t>
  </si>
  <si>
    <t xml:space="preserve">     Fournisseurs</t>
  </si>
  <si>
    <t xml:space="preserve">     Actionnaires, dividendes à payer</t>
  </si>
  <si>
    <t xml:space="preserve"> &lt;= 50 000 + 5 000</t>
  </si>
  <si>
    <t xml:space="preserve"> &lt;= Voir travail 2</t>
  </si>
  <si>
    <t xml:space="preserve"> &lt;= 200 000 + 10 000</t>
  </si>
  <si>
    <t xml:space="preserve"> &lt;= 90 000 + 12 000</t>
  </si>
  <si>
    <t xml:space="preserve"> &lt;= Voir travail 1</t>
  </si>
  <si>
    <t xml:space="preserve">     Etat, impôts sur les bénéfices</t>
  </si>
  <si>
    <t xml:space="preserve">     Autres dettes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</si>
</sst>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1" fillId="0" borderId="2" xfId="0" applyNumberFormat="1" applyFont="1" applyBorder="1" applyAlignment="1">
      <alignment/>
    </xf>
    <xf numFmtId="0" fontId="2" fillId="2" borderId="3" xfId="0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2" fillId="2" borderId="7" xfId="0" applyFont="1" applyFill="1" applyBorder="1" applyAlignment="1">
      <alignment horizontal="center"/>
    </xf>
    <xf numFmtId="3" fontId="2" fillId="0" borderId="8" xfId="0" applyNumberFormat="1" applyFont="1" applyBorder="1" applyAlignment="1">
      <alignment/>
    </xf>
    <xf numFmtId="0" fontId="2" fillId="2" borderId="8" xfId="0" applyFont="1" applyFill="1" applyBorder="1" applyAlignment="1">
      <alignment horizontal="center"/>
    </xf>
    <xf numFmtId="3" fontId="2" fillId="0" borderId="9" xfId="0" applyNumberFormat="1" applyFont="1" applyBorder="1" applyAlignment="1">
      <alignment/>
    </xf>
    <xf numFmtId="0" fontId="1" fillId="0" borderId="5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7"/>
  <sheetViews>
    <sheetView showGridLines="0" showZeros="0" tabSelected="1" workbookViewId="0" topLeftCell="A1">
      <selection activeCell="L24" sqref="L24"/>
    </sheetView>
  </sheetViews>
  <sheetFormatPr defaultColWidth="11.421875" defaultRowHeight="12.75"/>
  <cols>
    <col min="1" max="1" width="3.7109375" style="1" customWidth="1"/>
    <col min="2" max="2" width="33.7109375" style="1" customWidth="1"/>
    <col min="3" max="3" width="13.7109375" style="3" customWidth="1"/>
    <col min="4" max="4" width="33.7109375" style="1" customWidth="1"/>
    <col min="5" max="5" width="13.7109375" style="3" customWidth="1"/>
    <col min="6" max="16384" width="11.421875" style="1" customWidth="1"/>
  </cols>
  <sheetData>
    <row r="1" ht="16.5" thickBot="1"/>
    <row r="2" spans="2:5" ht="15.75">
      <c r="B2" s="26" t="s">
        <v>0</v>
      </c>
      <c r="C2" s="27"/>
      <c r="D2" s="27"/>
      <c r="E2" s="28"/>
    </row>
    <row r="3" spans="2:5" ht="15.75">
      <c r="B3" s="7" t="s">
        <v>1</v>
      </c>
      <c r="C3" s="5" t="s">
        <v>2</v>
      </c>
      <c r="D3" s="4" t="s">
        <v>3</v>
      </c>
      <c r="E3" s="8" t="s">
        <v>2</v>
      </c>
    </row>
    <row r="4" spans="2:5" ht="15.75">
      <c r="B4" s="9" t="s">
        <v>4</v>
      </c>
      <c r="C4" s="6"/>
      <c r="D4" s="10" t="s">
        <v>11</v>
      </c>
      <c r="E4" s="11"/>
    </row>
    <row r="5" spans="2:5" ht="15.75">
      <c r="B5" s="16" t="s">
        <v>5</v>
      </c>
      <c r="C5" s="17">
        <v>1400000</v>
      </c>
      <c r="D5" s="18" t="s">
        <v>12</v>
      </c>
      <c r="E5" s="19">
        <v>1000000</v>
      </c>
    </row>
    <row r="6" spans="2:5" ht="15.75">
      <c r="B6" s="16"/>
      <c r="C6" s="17"/>
      <c r="D6" s="18" t="s">
        <v>13</v>
      </c>
      <c r="E6" s="19"/>
    </row>
    <row r="7" spans="2:6" ht="15.75">
      <c r="B7" s="20"/>
      <c r="C7" s="17"/>
      <c r="D7" s="21" t="s">
        <v>14</v>
      </c>
      <c r="E7" s="22">
        <v>55000</v>
      </c>
      <c r="F7" s="1" t="s">
        <v>22</v>
      </c>
    </row>
    <row r="8" spans="2:6" ht="15.75">
      <c r="B8" s="16"/>
      <c r="C8" s="17"/>
      <c r="D8" s="21" t="s">
        <v>15</v>
      </c>
      <c r="E8" s="22">
        <v>210000</v>
      </c>
      <c r="F8" s="1" t="s">
        <v>24</v>
      </c>
    </row>
    <row r="9" spans="2:6" ht="15.75">
      <c r="B9" s="16"/>
      <c r="C9" s="17"/>
      <c r="D9" s="21" t="s">
        <v>16</v>
      </c>
      <c r="E9" s="22">
        <v>102000</v>
      </c>
      <c r="F9" s="1" t="s">
        <v>25</v>
      </c>
    </row>
    <row r="10" spans="2:6" ht="15.75">
      <c r="B10" s="16"/>
      <c r="C10" s="17"/>
      <c r="D10" s="18" t="s">
        <v>17</v>
      </c>
      <c r="E10" s="22">
        <v>4495</v>
      </c>
      <c r="F10" s="1" t="s">
        <v>23</v>
      </c>
    </row>
    <row r="11" spans="2:5" ht="15.75">
      <c r="B11" s="20" t="s">
        <v>6</v>
      </c>
      <c r="C11" s="17"/>
      <c r="D11" s="23" t="s">
        <v>18</v>
      </c>
      <c r="E11" s="19"/>
    </row>
    <row r="12" spans="2:5" ht="15.75">
      <c r="B12" s="16" t="s">
        <v>7</v>
      </c>
      <c r="C12" s="17">
        <v>300000</v>
      </c>
      <c r="D12" s="18" t="s">
        <v>19</v>
      </c>
      <c r="E12" s="19">
        <v>400000</v>
      </c>
    </row>
    <row r="13" spans="2:5" ht="15.75">
      <c r="B13" s="16" t="s">
        <v>8</v>
      </c>
      <c r="C13" s="17">
        <v>400000</v>
      </c>
      <c r="D13" s="18" t="s">
        <v>20</v>
      </c>
      <c r="E13" s="19">
        <v>150000</v>
      </c>
    </row>
    <row r="14" spans="2:6" ht="15.75">
      <c r="B14" s="16" t="s">
        <v>9</v>
      </c>
      <c r="C14" s="17">
        <v>81495</v>
      </c>
      <c r="D14" s="21" t="s">
        <v>21</v>
      </c>
      <c r="E14" s="22">
        <v>70000</v>
      </c>
      <c r="F14" s="1" t="s">
        <v>23</v>
      </c>
    </row>
    <row r="15" spans="2:6" ht="15.75">
      <c r="B15" s="16"/>
      <c r="C15" s="17"/>
      <c r="D15" s="21" t="s">
        <v>27</v>
      </c>
      <c r="E15" s="22">
        <v>50000</v>
      </c>
      <c r="F15" s="1" t="s">
        <v>26</v>
      </c>
    </row>
    <row r="16" spans="2:5" ht="15.75">
      <c r="B16" s="16"/>
      <c r="C16" s="24"/>
      <c r="D16" s="18" t="s">
        <v>28</v>
      </c>
      <c r="E16" s="25">
        <v>140000</v>
      </c>
    </row>
    <row r="17" spans="2:6" ht="16.5" thickBot="1">
      <c r="B17" s="12" t="s">
        <v>10</v>
      </c>
      <c r="C17" s="13">
        <f>SUM(C5,C12:C14)</f>
        <v>2181495</v>
      </c>
      <c r="D17" s="14" t="s">
        <v>10</v>
      </c>
      <c r="E17" s="15">
        <f>SUM(E5,E7:E10,E12:E16)</f>
        <v>2181495</v>
      </c>
      <c r="F17" s="2">
        <f>IF(C17=E17,"","ATTENTION !!! BILAN NON EQUILIBRE !!!")</f>
      </c>
    </row>
  </sheetData>
  <sheetProtection sheet="1" objects="1" scenarios="1"/>
  <mergeCells count="1">
    <mergeCell ref="B2:E2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2007-04-28T07:46:09Z</dcterms:created>
  <dcterms:modified xsi:type="dcterms:W3CDTF">2007-04-28T08:22:06Z</dcterms:modified>
  <cp:category/>
  <cp:version/>
  <cp:contentType/>
  <cp:contentStatus/>
</cp:coreProperties>
</file>