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60" yWindow="45" windowWidth="11595" windowHeight="8445" activeTab="0"/>
  </bookViews>
  <sheets>
    <sheet name="Annexe 4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<sst xmlns="http://schemas.openxmlformats.org/spreadsheetml/2006/main" count="24" uniqueCount="22">
  <si>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Titres</t>
  </si>
  <si>
    <t>Valeur</t>
  </si>
  <si>
    <t>Cours d'achat</t>
  </si>
  <si>
    <t>Totaux</t>
  </si>
  <si>
    <t>&lt;= Zones de saisie</t>
  </si>
  <si>
    <t>Actions BSN</t>
  </si>
  <si>
    <t>Actions PSA</t>
  </si>
  <si>
    <t>Obligations PUK</t>
  </si>
  <si>
    <t>TP</t>
  </si>
  <si>
    <t>TI</t>
  </si>
  <si>
    <t>VMP</t>
  </si>
  <si>
    <t>Unitaire</t>
  </si>
  <si>
    <t>Cours à l'inventaire</t>
  </si>
  <si>
    <t>Ajustements</t>
  </si>
  <si>
    <t>Dotations</t>
  </si>
  <si>
    <t>Reprises</t>
  </si>
  <si>
    <t>Nature</t>
  </si>
  <si>
    <t>Nombre</t>
  </si>
  <si>
    <t xml:space="preserve">Dépréciations </t>
  </si>
  <si>
    <t>Nécessaires</t>
  </si>
  <si>
    <t>Existantes</t>
  </si>
  <si>
    <t>ETAT DU PORTEFEUILLE DE TITRES AU 31/12/200N+1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</si>
</sst>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2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1" fillId="2" borderId="1" xfId="0" applyFont="1" applyFill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/>
    </xf>
    <xf numFmtId="0" fontId="5" fillId="0" borderId="7" xfId="0" applyFont="1" applyFill="1" applyBorder="1" applyAlignment="1">
      <alignment horizontal="center"/>
    </xf>
    <xf numFmtId="4" fontId="5" fillId="2" borderId="2" xfId="0" applyNumberFormat="1" applyFont="1" applyFill="1" applyBorder="1" applyAlignment="1" applyProtection="1">
      <alignment horizontal="right"/>
      <protection locked="0"/>
    </xf>
    <xf numFmtId="4" fontId="5" fillId="0" borderId="2" xfId="0" applyNumberFormat="1" applyFont="1" applyFill="1" applyBorder="1" applyAlignment="1">
      <alignment horizontal="right"/>
    </xf>
    <xf numFmtId="4" fontId="5" fillId="0" borderId="8" xfId="0" applyNumberFormat="1" applyFont="1" applyFill="1" applyBorder="1" applyAlignment="1">
      <alignment horizontal="right"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4" fontId="4" fillId="3" borderId="10" xfId="0" applyNumberFormat="1" applyFont="1" applyFill="1" applyBorder="1" applyAlignment="1">
      <alignment horizontal="right"/>
    </xf>
    <xf numFmtId="4" fontId="4" fillId="0" borderId="11" xfId="0" applyNumberFormat="1" applyFont="1" applyBorder="1" applyAlignment="1">
      <alignment horizontal="right"/>
    </xf>
    <xf numFmtId="4" fontId="4" fillId="3" borderId="12" xfId="0" applyNumberFormat="1" applyFont="1" applyFill="1" applyBorder="1" applyAlignment="1">
      <alignment horizontal="right"/>
    </xf>
    <xf numFmtId="4" fontId="4" fillId="0" borderId="13" xfId="0" applyNumberFormat="1" applyFont="1" applyBorder="1" applyAlignment="1">
      <alignment horizontal="right"/>
    </xf>
    <xf numFmtId="0" fontId="1" fillId="0" borderId="0" xfId="0" applyFont="1" applyFill="1" applyBorder="1" applyAlignment="1">
      <alignment/>
    </xf>
    <xf numFmtId="0" fontId="5" fillId="2" borderId="7" xfId="0" applyFont="1" applyFill="1" applyBorder="1" applyAlignment="1" applyProtection="1">
      <alignment horizontal="right"/>
      <protection locked="0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3" borderId="17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9"/>
  <sheetViews>
    <sheetView showGridLines="0" tabSelected="1" workbookViewId="0" topLeftCell="A1">
      <selection activeCell="B1" sqref="B1"/>
    </sheetView>
  </sheetViews>
  <sheetFormatPr defaultColWidth="11.421875" defaultRowHeight="12.75"/>
  <cols>
    <col min="1" max="1" width="3.7109375" style="1" customWidth="1"/>
    <col min="2" max="2" width="15.7109375" style="1" customWidth="1"/>
    <col min="3" max="3" width="7.7109375" style="1" customWidth="1"/>
    <col min="4" max="5" width="8.7109375" style="1" customWidth="1"/>
    <col min="6" max="6" width="12.7109375" style="1" customWidth="1"/>
    <col min="7" max="7" width="8.7109375" style="1" customWidth="1"/>
    <col min="8" max="8" width="12.7109375" style="1" customWidth="1"/>
    <col min="9" max="10" width="12.28125" style="1" customWidth="1"/>
    <col min="11" max="12" width="11.7109375" style="1" customWidth="1"/>
    <col min="13" max="16384" width="11.421875" style="1" customWidth="1"/>
  </cols>
  <sheetData>
    <row r="1" spans="2:4" ht="16.5" thickBot="1">
      <c r="B1" s="4"/>
      <c r="C1" s="5" t="s">
        <v>4</v>
      </c>
      <c r="D1" s="22"/>
    </row>
    <row r="2" ht="16.5" thickBot="1"/>
    <row r="3" spans="2:12" ht="16.5" thickBot="1">
      <c r="B3" s="24" t="s">
        <v>21</v>
      </c>
      <c r="C3" s="25"/>
      <c r="D3" s="25"/>
      <c r="E3" s="25"/>
      <c r="F3" s="25"/>
      <c r="G3" s="25"/>
      <c r="H3" s="25"/>
      <c r="I3" s="25"/>
      <c r="J3" s="25"/>
      <c r="K3" s="25"/>
      <c r="L3" s="26"/>
    </row>
    <row r="4" spans="2:12" s="2" customFormat="1" ht="15.75" customHeight="1">
      <c r="B4" s="27" t="s">
        <v>0</v>
      </c>
      <c r="C4" s="30" t="s">
        <v>16</v>
      </c>
      <c r="D4" s="30" t="s">
        <v>17</v>
      </c>
      <c r="E4" s="29" t="s">
        <v>2</v>
      </c>
      <c r="F4" s="29"/>
      <c r="G4" s="29" t="s">
        <v>12</v>
      </c>
      <c r="H4" s="29"/>
      <c r="I4" s="31" t="s">
        <v>18</v>
      </c>
      <c r="J4" s="33"/>
      <c r="K4" s="31" t="s">
        <v>13</v>
      </c>
      <c r="L4" s="32"/>
    </row>
    <row r="5" spans="2:12" s="2" customFormat="1" ht="28.5">
      <c r="B5" s="28"/>
      <c r="C5" s="29"/>
      <c r="D5" s="29"/>
      <c r="E5" s="7" t="s">
        <v>11</v>
      </c>
      <c r="F5" s="7" t="s">
        <v>1</v>
      </c>
      <c r="G5" s="7" t="s">
        <v>11</v>
      </c>
      <c r="H5" s="7" t="s">
        <v>1</v>
      </c>
      <c r="I5" s="8" t="s">
        <v>19</v>
      </c>
      <c r="J5" s="8" t="s">
        <v>20</v>
      </c>
      <c r="K5" s="9" t="s">
        <v>14</v>
      </c>
      <c r="L5" s="10" t="s">
        <v>15</v>
      </c>
    </row>
    <row r="6" spans="2:12" s="6" customFormat="1" ht="15.75">
      <c r="B6" s="11" t="s">
        <v>5</v>
      </c>
      <c r="C6" s="12" t="s">
        <v>8</v>
      </c>
      <c r="D6" s="23"/>
      <c r="E6" s="13"/>
      <c r="F6" s="14">
        <f>IF(OR(D6="",E6=""),"",D6*E6)</f>
      </c>
      <c r="G6" s="13"/>
      <c r="H6" s="14">
        <f>IF(OR(D6="",G6=""),"",D6*G6)</f>
      </c>
      <c r="I6" s="14">
        <f>IF(OR(D6="",E6="",G6=""),"",IF(E6&gt;G6,(E6-G6)*D6,0))</f>
      </c>
      <c r="J6" s="13"/>
      <c r="K6" s="14">
        <f>IF(I6&gt;J6,I6-J6,"")</f>
      </c>
      <c r="L6" s="15">
        <f>IF(J6&gt;I6,J6-I6,"")</f>
      </c>
    </row>
    <row r="7" spans="2:12" s="6" customFormat="1" ht="15.75">
      <c r="B7" s="11" t="s">
        <v>6</v>
      </c>
      <c r="C7" s="12" t="s">
        <v>9</v>
      </c>
      <c r="D7" s="23"/>
      <c r="E7" s="13"/>
      <c r="F7" s="14">
        <f>IF(OR(D7="",E7=""),"",D7*E7)</f>
      </c>
      <c r="G7" s="13"/>
      <c r="H7" s="14">
        <f>IF(OR(D7="",G7=""),"",D7*G7)</f>
      </c>
      <c r="I7" s="14">
        <f>IF(OR(D7="",E7="",G7=""),"",IF(E7&gt;G7,(E7-G7)*D7,0))</f>
      </c>
      <c r="J7" s="13"/>
      <c r="K7" s="14">
        <f>IF(I7&gt;J7,I7-J7,"")</f>
      </c>
      <c r="L7" s="15">
        <f>IF(J7&gt;I7,J7-I7,"")</f>
      </c>
    </row>
    <row r="8" spans="2:12" s="6" customFormat="1" ht="15.75">
      <c r="B8" s="11" t="s">
        <v>7</v>
      </c>
      <c r="C8" s="12" t="s">
        <v>10</v>
      </c>
      <c r="D8" s="23"/>
      <c r="E8" s="13"/>
      <c r="F8" s="14">
        <f>IF(OR(D8="",E8=""),"",D8*E8)</f>
      </c>
      <c r="G8" s="13"/>
      <c r="H8" s="14">
        <f>IF(OR(D8="",G8=""),"",D8*G8)</f>
      </c>
      <c r="I8" s="14">
        <f>IF(OR(D8="",E8="",G8=""),"",IF(E8&gt;G8,(E8-G8)*D8,0))</f>
      </c>
      <c r="J8" s="13"/>
      <c r="K8" s="14">
        <f>IF(I8&gt;J8,I8-J8,"")</f>
      </c>
      <c r="L8" s="15">
        <f>IF(J8&gt;I8,J8-I8,"")</f>
      </c>
    </row>
    <row r="9" spans="2:12" s="3" customFormat="1" ht="16.5" thickBot="1">
      <c r="B9" s="16" t="s">
        <v>3</v>
      </c>
      <c r="C9" s="17"/>
      <c r="D9" s="17"/>
      <c r="E9" s="18"/>
      <c r="F9" s="19">
        <f>IF(SUM(F6:F8)&lt;=0,"",SUM(F6:F8))</f>
      </c>
      <c r="G9" s="20"/>
      <c r="H9" s="19">
        <f>IF(SUM(H6:H8)&lt;=0,"",SUM(H6:H8))</f>
      </c>
      <c r="I9" s="19">
        <f>IF(SUM(I6:I8)&lt;=0,"",SUM(I6:I8))</f>
      </c>
      <c r="J9" s="19">
        <f>IF(SUM(J6:J8)&lt;=0,"",SUM(J6:J8))</f>
      </c>
      <c r="K9" s="19">
        <f>IF(SUM(K6:K8)&lt;=0,"",SUM(K6:K8))</f>
      </c>
      <c r="L9" s="21">
        <f>IF(SUM(L6:L8)&lt;=0,"",SUM(L6:L8))</f>
      </c>
    </row>
  </sheetData>
  <sheetProtection sheet="1" objects="1" scenarios="1"/>
  <mergeCells count="8">
    <mergeCell ref="B3:L3"/>
    <mergeCell ref="B4:B5"/>
    <mergeCell ref="E4:F4"/>
    <mergeCell ref="G4:H4"/>
    <mergeCell ref="C4:C5"/>
    <mergeCell ref="D4:D5"/>
    <mergeCell ref="K4:L4"/>
    <mergeCell ref="I4:J4"/>
  </mergeCells>
  <dataValidations count="4">
    <dataValidation allowBlank="1" showInputMessage="1" showErrorMessage="1" promptTitle="Nombre :" prompt="Saisir le nombre de titres." sqref="D6:D8"/>
    <dataValidation allowBlank="1" showInputMessage="1" showErrorMessage="1" promptTitle="Cours d'achat :" prompt="Saisir le cours d'achat de chaque catégorie de titres." sqref="E6:E8"/>
    <dataValidation allowBlank="1" showInputMessage="1" showErrorMessage="1" promptTitle="Cours d'inventaire :" prompt="Saisir le cours d'inventaire de chaque catégorie de titres." sqref="G6:G8"/>
    <dataValidation allowBlank="1" showInputMessage="1" showErrorMessage="1" promptTitle="Dépréciations existantes :" prompt="Saisir le montant des dépréciations existantes." sqref="J6:J8"/>
  </dataValidations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dcterms:created xsi:type="dcterms:W3CDTF">2007-03-02T13:54:21Z</dcterms:created>
  <dcterms:modified xsi:type="dcterms:W3CDTF">2007-03-03T15:57:26Z</dcterms:modified>
  <cp:category/>
  <cp:version/>
  <cp:contentType/>
  <cp:contentStatus/>
</cp:coreProperties>
</file>