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2'!$B$3:$B$8</definedName>
  </definedNames>
  <calcPr fullCalcOnLoad="1"/>
</workbook>
</file>

<file path=xl/sharedStrings.xml><?xml version="1.0" encoding="utf-8"?>
<sst xmlns="http://schemas.openxmlformats.org/spreadsheetml/2006/main" count="986" uniqueCount="809">
  <si>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</si>
  <si>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</si>
  <si>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</si>
  <si>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</si>
  <si>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</si>
  <si>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</si>
  <si>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</si>
  <si>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</si>
  <si>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</si>
  <si>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</si>
  <si>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</si>
  <si>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</si>
  <si>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</si>
  <si>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</si>
  <si>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</si>
  <si>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</si>
  <si>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</si>
  <si>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</si>
  <si>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</si>
  <si>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</si>
  <si>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</si>
  <si>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</si>
  <si>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Dates</t>
  </si>
  <si>
    <t>Compte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</si>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</sst>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[$-40C]d\-mmm;@"/>
    <numFmt numFmtId="169" formatCode="#,##0.00\ &quot;€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168" fontId="1" fillId="13" borderId="0" xfId="0" applyNumberFormat="1" applyFont="1" applyFill="1" applyBorder="1" applyAlignment="1" applyProtection="1">
      <alignment horizontal="center"/>
      <protection locked="0"/>
    </xf>
    <xf numFmtId="4" fontId="1" fillId="13" borderId="0" xfId="0" applyNumberFormat="1" applyFont="1" applyFill="1" applyBorder="1" applyAlignment="1" applyProtection="1">
      <alignment horizontal="right"/>
      <protection locked="0"/>
    </xf>
    <xf numFmtId="4" fontId="1" fillId="13" borderId="9" xfId="0" applyNumberFormat="1" applyFont="1" applyFill="1" applyBorder="1" applyAlignment="1" applyProtection="1">
      <alignment horizontal="right"/>
      <protection locked="0"/>
    </xf>
    <xf numFmtId="4" fontId="1" fillId="13" borderId="10" xfId="0" applyNumberFormat="1" applyFont="1" applyFill="1" applyBorder="1" applyAlignment="1" applyProtection="1">
      <alignment horizontal="right"/>
      <protection locked="0"/>
    </xf>
    <xf numFmtId="0" fontId="1" fillId="13" borderId="11" xfId="0" applyFont="1" applyFill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9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GridLines="0" showZeros="0" tabSelected="1" workbookViewId="0" topLeftCell="A1">
      <selection activeCell="J1" sqref="J1:L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3" width="7.7109375" style="82" customWidth="1"/>
    <col min="4" max="5" width="15.7109375" style="61" customWidth="1"/>
    <col min="6" max="6" width="7.7109375" style="82" customWidth="1"/>
    <col min="7" max="7" width="1.7109375" style="61" customWidth="1"/>
    <col min="8" max="8" width="7.7109375" style="82" customWidth="1"/>
    <col min="9" max="10" width="15.7109375" style="61" customWidth="1"/>
    <col min="11" max="11" width="7.7109375" style="82" customWidth="1"/>
    <col min="12" max="12" width="1.7109375" style="61" customWidth="1"/>
    <col min="13" max="16384" width="11.421875" style="61" customWidth="1"/>
  </cols>
  <sheetData>
    <row r="1" spans="9:12" ht="16.5" thickBot="1">
      <c r="I1" s="62" t="s">
        <v>179</v>
      </c>
      <c r="J1" s="90"/>
      <c r="K1" s="91"/>
      <c r="L1" s="92"/>
    </row>
    <row r="2" ht="16.5" thickBot="1"/>
    <row r="3" spans="2:12" ht="7.5" customHeight="1">
      <c r="B3" s="63"/>
      <c r="C3" s="83"/>
      <c r="D3" s="64"/>
      <c r="E3" s="64"/>
      <c r="F3" s="83"/>
      <c r="G3" s="64"/>
      <c r="H3" s="83"/>
      <c r="I3" s="64"/>
      <c r="J3" s="64"/>
      <c r="K3" s="83"/>
      <c r="L3" s="65"/>
    </row>
    <row r="4" spans="2:12" s="68" customFormat="1" ht="15.75">
      <c r="B4" s="66"/>
      <c r="C4" s="81" t="s">
        <v>23</v>
      </c>
      <c r="D4" s="93">
        <v>33</v>
      </c>
      <c r="E4" s="93"/>
      <c r="F4" s="79"/>
      <c r="G4" s="79"/>
      <c r="H4" s="81" t="s">
        <v>23</v>
      </c>
      <c r="I4" s="93">
        <v>7133</v>
      </c>
      <c r="J4" s="93"/>
      <c r="K4" s="79"/>
      <c r="L4" s="67"/>
    </row>
    <row r="5" spans="2:12" s="71" customFormat="1" ht="30" customHeight="1">
      <c r="B5" s="69"/>
      <c r="C5" s="80" t="s">
        <v>22</v>
      </c>
      <c r="D5" s="95" t="str">
        <f>IF(D4="","",VLOOKUP(D4,Comptes,2,FALSE))</f>
        <v>EN-COURS DE PRODUCTION DE BIENS</v>
      </c>
      <c r="E5" s="95"/>
      <c r="F5" s="80" t="s">
        <v>22</v>
      </c>
      <c r="H5" s="80" t="s">
        <v>22</v>
      </c>
      <c r="I5" s="95" t="str">
        <f>IF(I4="","",VLOOKUP(I4,Comptes,2,FALSE))</f>
        <v>Variation des en-cours de production de biens</v>
      </c>
      <c r="J5" s="95"/>
      <c r="K5" s="80" t="s">
        <v>22</v>
      </c>
      <c r="L5" s="70"/>
    </row>
    <row r="6" spans="2:12" ht="15.75">
      <c r="B6" s="72"/>
      <c r="C6" s="86">
        <v>38718</v>
      </c>
      <c r="D6" s="87">
        <v>4800</v>
      </c>
      <c r="E6" s="88"/>
      <c r="F6" s="86"/>
      <c r="H6" s="86"/>
      <c r="I6" s="87"/>
      <c r="J6" s="88"/>
      <c r="K6" s="86"/>
      <c r="L6" s="73"/>
    </row>
    <row r="7" spans="2:12" ht="15.75">
      <c r="B7" s="72"/>
      <c r="C7" s="86"/>
      <c r="D7" s="87"/>
      <c r="E7" s="89"/>
      <c r="F7" s="86"/>
      <c r="H7" s="86"/>
      <c r="I7" s="87"/>
      <c r="J7" s="89"/>
      <c r="K7" s="86"/>
      <c r="L7" s="73"/>
    </row>
    <row r="8" spans="2:12" ht="15.75">
      <c r="B8" s="72"/>
      <c r="C8" s="86"/>
      <c r="D8" s="87"/>
      <c r="E8" s="89"/>
      <c r="F8" s="86"/>
      <c r="H8" s="86"/>
      <c r="I8" s="87"/>
      <c r="J8" s="89"/>
      <c r="K8" s="86"/>
      <c r="L8" s="73"/>
    </row>
    <row r="9" spans="2:12" ht="15.75">
      <c r="B9" s="72"/>
      <c r="C9" s="86"/>
      <c r="D9" s="87"/>
      <c r="E9" s="89"/>
      <c r="F9" s="86"/>
      <c r="H9" s="86"/>
      <c r="I9" s="87"/>
      <c r="J9" s="89"/>
      <c r="K9" s="86"/>
      <c r="L9" s="73"/>
    </row>
    <row r="10" spans="2:12" s="68" customFormat="1" ht="15.75">
      <c r="B10" s="66"/>
      <c r="C10" s="78"/>
      <c r="D10" s="96" t="str">
        <f>IF(SUM(D6:D9)&gt;SUM(E6:E9),"Solde débiteur",IF(SUM(D6:D9)&lt;SUM(E6:E9),"Solde créditeur",""))</f>
        <v>Solde débiteur</v>
      </c>
      <c r="E10" s="96"/>
      <c r="F10" s="78"/>
      <c r="H10" s="78"/>
      <c r="I10" s="96">
        <f>IF(SUM(I6:I9)&gt;SUM(J6:J9),"Solde débiteur",IF(SUM(I6:I9)&lt;SUM(J6:J9),"Solde créditeur",""))</f>
      </c>
      <c r="J10" s="96"/>
      <c r="K10" s="78"/>
      <c r="L10" s="67"/>
    </row>
    <row r="11" spans="2:12" s="68" customFormat="1" ht="15.75">
      <c r="B11" s="66"/>
      <c r="C11" s="78"/>
      <c r="D11" s="94">
        <f>IF(D10="Solde débiteur",SUM(D6:D9)-SUM(E6:E9),IF(D10="Solde créditeur",SUM(E6:E9)-SUM(D6:D9),""))</f>
        <v>4800</v>
      </c>
      <c r="E11" s="94"/>
      <c r="F11" s="74"/>
      <c r="H11" s="74"/>
      <c r="I11" s="94">
        <f>IF(I10="Solde débiteur",SUM(I6:I9)-SUM(J6:J9),IF(I10="Solde créditeur",SUM(J6:J9)-SUM(I6:I9),""))</f>
      </c>
      <c r="J11" s="94"/>
      <c r="K11" s="74"/>
      <c r="L11" s="67"/>
    </row>
    <row r="12" spans="2:12" ht="15.75">
      <c r="B12" s="72"/>
      <c r="C12" s="84"/>
      <c r="D12" s="74"/>
      <c r="E12" s="74"/>
      <c r="F12" s="74"/>
      <c r="H12" s="74"/>
      <c r="I12" s="74"/>
      <c r="J12" s="74"/>
      <c r="K12" s="74"/>
      <c r="L12" s="73"/>
    </row>
    <row r="13" spans="2:12" s="68" customFormat="1" ht="15.75">
      <c r="B13" s="66"/>
      <c r="C13" s="81" t="s">
        <v>23</v>
      </c>
      <c r="D13" s="93">
        <v>35</v>
      </c>
      <c r="E13" s="93"/>
      <c r="F13" s="79"/>
      <c r="H13" s="81" t="s">
        <v>23</v>
      </c>
      <c r="I13" s="93">
        <v>7135</v>
      </c>
      <c r="J13" s="93"/>
      <c r="K13" s="79"/>
      <c r="L13" s="67"/>
    </row>
    <row r="14" spans="2:12" s="71" customFormat="1" ht="30" customHeight="1">
      <c r="B14" s="69"/>
      <c r="C14" s="80" t="s">
        <v>22</v>
      </c>
      <c r="D14" s="95" t="str">
        <f>IF(D13="","",VLOOKUP(D13,Comptes,2,FALSE))</f>
        <v>STOCKS DE PRODUITS</v>
      </c>
      <c r="E14" s="95"/>
      <c r="F14" s="80" t="s">
        <v>22</v>
      </c>
      <c r="H14" s="80" t="s">
        <v>22</v>
      </c>
      <c r="I14" s="95" t="str">
        <f>IF(I13="","",VLOOKUP(I13,Comptes,2,FALSE))</f>
        <v>Variation des stocks de produits</v>
      </c>
      <c r="J14" s="95"/>
      <c r="K14" s="80" t="s">
        <v>22</v>
      </c>
      <c r="L14" s="70"/>
    </row>
    <row r="15" spans="2:12" ht="15.75">
      <c r="B15" s="72"/>
      <c r="C15" s="86">
        <v>38718</v>
      </c>
      <c r="D15" s="87">
        <v>82410</v>
      </c>
      <c r="E15" s="88"/>
      <c r="F15" s="86"/>
      <c r="H15" s="86"/>
      <c r="I15" s="87"/>
      <c r="J15" s="88"/>
      <c r="K15" s="86"/>
      <c r="L15" s="73"/>
    </row>
    <row r="16" spans="2:12" ht="15.75">
      <c r="B16" s="72"/>
      <c r="C16" s="86"/>
      <c r="D16" s="87"/>
      <c r="E16" s="89"/>
      <c r="F16" s="86"/>
      <c r="H16" s="86"/>
      <c r="I16" s="87"/>
      <c r="J16" s="89"/>
      <c r="K16" s="86"/>
      <c r="L16" s="73"/>
    </row>
    <row r="17" spans="2:12" ht="15.75">
      <c r="B17" s="72"/>
      <c r="C17" s="86"/>
      <c r="D17" s="87"/>
      <c r="E17" s="89"/>
      <c r="F17" s="86"/>
      <c r="H17" s="86"/>
      <c r="I17" s="87"/>
      <c r="J17" s="89"/>
      <c r="K17" s="86"/>
      <c r="L17" s="73"/>
    </row>
    <row r="18" spans="2:12" ht="15.75">
      <c r="B18" s="72"/>
      <c r="C18" s="86"/>
      <c r="D18" s="87"/>
      <c r="E18" s="89"/>
      <c r="F18" s="86"/>
      <c r="H18" s="86"/>
      <c r="I18" s="87"/>
      <c r="J18" s="89"/>
      <c r="K18" s="86"/>
      <c r="L18" s="73"/>
    </row>
    <row r="19" spans="2:12" ht="15.75">
      <c r="B19" s="72"/>
      <c r="C19" s="84"/>
      <c r="D19" s="96" t="str">
        <f>IF(SUM(D15:D18)&gt;SUM(E15:E18),"Solde débiteur",IF(SUM(D15:D18)&lt;SUM(E15:E18),"Solde créditeur",""))</f>
        <v>Solde débiteur</v>
      </c>
      <c r="E19" s="96"/>
      <c r="F19" s="78"/>
      <c r="G19" s="78"/>
      <c r="H19" s="84"/>
      <c r="I19" s="96">
        <f>IF(SUM(I15:I18)&gt;SUM(J15:J18),"Solde débiteur",IF(SUM(I15:I18)&lt;SUM(J15:J18),"Solde créditeur",""))</f>
      </c>
      <c r="J19" s="96"/>
      <c r="K19" s="78"/>
      <c r="L19" s="73"/>
    </row>
    <row r="20" spans="2:12" ht="15.75">
      <c r="B20" s="72"/>
      <c r="C20" s="84"/>
      <c r="D20" s="94">
        <f>IF(D19="Solde débiteur",SUM(D15:D18)-SUM(E15:E18),IF(D19="Solde créditeur",SUM(E15:E18)-SUM(D15:D18),""))</f>
        <v>82410</v>
      </c>
      <c r="E20" s="94"/>
      <c r="F20" s="74"/>
      <c r="G20" s="74"/>
      <c r="H20" s="84"/>
      <c r="I20" s="94">
        <f>IF(I19="Solde débiteur",SUM(I15:I18)-SUM(J15:J18),IF(I19="Solde créditeur",SUM(J15:J18)-SUM(I15:I18),""))</f>
      </c>
      <c r="J20" s="94"/>
      <c r="K20" s="74"/>
      <c r="L20" s="73"/>
    </row>
    <row r="21" spans="2:12" ht="7.5" customHeight="1" thickBot="1">
      <c r="B21" s="75"/>
      <c r="C21" s="85"/>
      <c r="D21" s="76"/>
      <c r="E21" s="76"/>
      <c r="F21" s="85"/>
      <c r="G21" s="76"/>
      <c r="H21" s="85"/>
      <c r="I21" s="76"/>
      <c r="J21" s="76"/>
      <c r="K21" s="85"/>
      <c r="L21" s="77"/>
    </row>
    <row r="22" spans="2:12" ht="15.7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</sheetData>
  <sheetProtection sheet="1" objects="1" scenarios="1"/>
  <mergeCells count="18">
    <mergeCell ref="B22:L22"/>
    <mergeCell ref="I19:J19"/>
    <mergeCell ref="D11:E11"/>
    <mergeCell ref="I11:J11"/>
    <mergeCell ref="D19:E19"/>
    <mergeCell ref="D20:E20"/>
    <mergeCell ref="I20:J20"/>
    <mergeCell ref="D14:E14"/>
    <mergeCell ref="I14:J14"/>
    <mergeCell ref="J1:L1"/>
    <mergeCell ref="D4:E4"/>
    <mergeCell ref="I13:J13"/>
    <mergeCell ref="D13:E13"/>
    <mergeCell ref="D5:E5"/>
    <mergeCell ref="I5:J5"/>
    <mergeCell ref="D10:E10"/>
    <mergeCell ref="I10:J10"/>
    <mergeCell ref="I4:J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806</v>
      </c>
    </row>
    <row r="611" spans="1:2" s="3" customFormat="1" ht="15.75">
      <c r="A611" s="12">
        <v>6092</v>
      </c>
      <c r="B611" s="3" t="s">
        <v>807</v>
      </c>
    </row>
    <row r="612" spans="1:2" s="3" customFormat="1" ht="15.75">
      <c r="A612" s="12">
        <v>6094</v>
      </c>
      <c r="B612" s="3" t="s">
        <v>808</v>
      </c>
    </row>
    <row r="613" spans="1:2" s="3" customFormat="1" ht="15.75">
      <c r="A613" s="12">
        <v>6095</v>
      </c>
      <c r="B613" s="3" t="s">
        <v>0</v>
      </c>
    </row>
    <row r="614" spans="1:2" s="3" customFormat="1" ht="15.75">
      <c r="A614" s="12">
        <v>6096</v>
      </c>
      <c r="B614" s="3" t="s">
        <v>1</v>
      </c>
    </row>
    <row r="615" spans="1:2" s="3" customFormat="1" ht="15.75">
      <c r="A615" s="12">
        <v>6097</v>
      </c>
      <c r="B615" s="3" t="s">
        <v>2</v>
      </c>
    </row>
    <row r="616" spans="1:2" s="3" customFormat="1" ht="15.75">
      <c r="A616" s="12">
        <v>6098</v>
      </c>
      <c r="B616" s="3" t="s">
        <v>3</v>
      </c>
    </row>
    <row r="617" spans="1:2" ht="15.75">
      <c r="A617" s="51" t="s">
        <v>4</v>
      </c>
      <c r="B617" s="52" t="s">
        <v>5</v>
      </c>
    </row>
    <row r="618" spans="1:2" ht="15.75">
      <c r="A618" s="51">
        <v>61</v>
      </c>
      <c r="B618" s="52" t="s">
        <v>6</v>
      </c>
    </row>
    <row r="619" spans="1:2" ht="15.75">
      <c r="A619" s="10">
        <v>611</v>
      </c>
      <c r="B619" s="2" t="s">
        <v>7</v>
      </c>
    </row>
    <row r="620" spans="1:2" ht="15.75">
      <c r="A620" s="10">
        <v>612</v>
      </c>
      <c r="B620" s="2" t="s">
        <v>8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9</v>
      </c>
    </row>
    <row r="624" spans="1:2" s="3" customFormat="1" ht="15.75">
      <c r="A624" s="12">
        <v>6132</v>
      </c>
      <c r="B624" s="3" t="s">
        <v>10</v>
      </c>
    </row>
    <row r="625" spans="1:2" s="3" customFormat="1" ht="15.75">
      <c r="A625" s="12">
        <v>6135</v>
      </c>
      <c r="B625" s="3" t="s">
        <v>11</v>
      </c>
    </row>
    <row r="626" spans="1:2" s="3" customFormat="1" ht="15.75">
      <c r="A626" s="12">
        <v>6136</v>
      </c>
      <c r="B626" s="3" t="s">
        <v>12</v>
      </c>
    </row>
    <row r="627" spans="1:2" ht="15.75">
      <c r="A627" s="24">
        <v>614</v>
      </c>
      <c r="B627" s="2" t="s">
        <v>13</v>
      </c>
    </row>
    <row r="628" spans="1:2" ht="15.75">
      <c r="A628" s="24">
        <v>615</v>
      </c>
      <c r="B628" s="2" t="s">
        <v>14</v>
      </c>
    </row>
    <row r="629" spans="1:2" s="3" customFormat="1" ht="15.75">
      <c r="A629" s="54">
        <v>6152</v>
      </c>
      <c r="B629" s="3" t="s">
        <v>15</v>
      </c>
    </row>
    <row r="630" spans="1:2" s="3" customFormat="1" ht="15.75">
      <c r="A630" s="54">
        <v>6155</v>
      </c>
      <c r="B630" s="3" t="s">
        <v>16</v>
      </c>
    </row>
    <row r="631" spans="1:2" s="3" customFormat="1" ht="15.75">
      <c r="A631" s="54">
        <v>6156</v>
      </c>
      <c r="B631" s="3" t="s">
        <v>17</v>
      </c>
    </row>
    <row r="632" spans="1:2" ht="15.75">
      <c r="A632" s="10">
        <v>616</v>
      </c>
      <c r="B632" s="2" t="s">
        <v>18</v>
      </c>
    </row>
    <row r="633" spans="1:2" s="3" customFormat="1" ht="15.75">
      <c r="A633" s="12">
        <v>6161</v>
      </c>
      <c r="B633" s="3" t="s">
        <v>19</v>
      </c>
    </row>
    <row r="634" spans="1:2" ht="15.75">
      <c r="A634" s="12">
        <v>6162</v>
      </c>
      <c r="B634" s="3" t="s">
        <v>20</v>
      </c>
    </row>
    <row r="635" spans="1:2" ht="15.75">
      <c r="A635" s="12">
        <v>6163</v>
      </c>
      <c r="B635" s="3" t="s">
        <v>21</v>
      </c>
    </row>
    <row r="636" spans="1:2" ht="15.75">
      <c r="A636" s="13">
        <v>61636</v>
      </c>
      <c r="B636" s="3" t="s">
        <v>24</v>
      </c>
    </row>
    <row r="637" spans="1:2" ht="15.75">
      <c r="A637" s="13">
        <v>61637</v>
      </c>
      <c r="B637" s="3" t="s">
        <v>25</v>
      </c>
    </row>
    <row r="638" spans="1:2" ht="15.75">
      <c r="A638" s="13">
        <v>61638</v>
      </c>
      <c r="B638" s="3" t="s">
        <v>26</v>
      </c>
    </row>
    <row r="639" spans="1:2" ht="15.75">
      <c r="A639" s="12">
        <v>6164</v>
      </c>
      <c r="B639" s="3" t="s">
        <v>27</v>
      </c>
    </row>
    <row r="640" spans="1:2" ht="15.75">
      <c r="A640" s="12">
        <v>6165</v>
      </c>
      <c r="B640" s="3" t="s">
        <v>28</v>
      </c>
    </row>
    <row r="641" spans="1:2" ht="15.75">
      <c r="A641" s="10">
        <v>617</v>
      </c>
      <c r="B641" s="2" t="s">
        <v>29</v>
      </c>
    </row>
    <row r="642" spans="1:2" ht="15.75">
      <c r="A642" s="10">
        <v>618</v>
      </c>
      <c r="B642" s="2" t="s">
        <v>30</v>
      </c>
    </row>
    <row r="643" spans="1:2" s="3" customFormat="1" ht="15.75">
      <c r="A643" s="12">
        <v>6181</v>
      </c>
      <c r="B643" s="3" t="s">
        <v>31</v>
      </c>
    </row>
    <row r="644" spans="1:2" s="3" customFormat="1" ht="15.75">
      <c r="A644" s="12">
        <v>6183</v>
      </c>
      <c r="B644" s="3" t="s">
        <v>32</v>
      </c>
    </row>
    <row r="645" spans="1:2" s="3" customFormat="1" ht="15.75">
      <c r="A645" s="12">
        <v>6185</v>
      </c>
      <c r="B645" s="3" t="s">
        <v>33</v>
      </c>
    </row>
    <row r="646" spans="1:2" ht="15.75">
      <c r="A646" s="10">
        <v>619</v>
      </c>
      <c r="B646" s="2" t="s">
        <v>34</v>
      </c>
    </row>
    <row r="647" spans="1:2" ht="15.75">
      <c r="A647" s="51">
        <v>62</v>
      </c>
      <c r="B647" s="52" t="s">
        <v>35</v>
      </c>
    </row>
    <row r="648" spans="1:2" ht="15.75">
      <c r="A648" s="10">
        <v>621</v>
      </c>
      <c r="B648" s="2" t="s">
        <v>36</v>
      </c>
    </row>
    <row r="649" spans="1:2" s="3" customFormat="1" ht="15.75">
      <c r="A649" s="12">
        <v>6211</v>
      </c>
      <c r="B649" s="3" t="s">
        <v>37</v>
      </c>
    </row>
    <row r="650" spans="1:2" s="3" customFormat="1" ht="15.75">
      <c r="A650" s="12">
        <v>6214</v>
      </c>
      <c r="B650" s="3" t="s">
        <v>38</v>
      </c>
    </row>
    <row r="651" spans="1:2" ht="15.75">
      <c r="A651" s="10">
        <v>622</v>
      </c>
      <c r="B651" s="2" t="s">
        <v>39</v>
      </c>
    </row>
    <row r="652" spans="1:2" s="3" customFormat="1" ht="15.75">
      <c r="A652" s="12">
        <v>6221</v>
      </c>
      <c r="B652" s="3" t="s">
        <v>40</v>
      </c>
    </row>
    <row r="653" spans="1:2" s="3" customFormat="1" ht="15.75">
      <c r="A653" s="12">
        <v>6222</v>
      </c>
      <c r="B653" s="3" t="s">
        <v>41</v>
      </c>
    </row>
    <row r="654" spans="1:2" s="3" customFormat="1" ht="15.75">
      <c r="A654" s="12">
        <v>6224</v>
      </c>
      <c r="B654" s="3" t="s">
        <v>42</v>
      </c>
    </row>
    <row r="655" spans="1:2" s="3" customFormat="1" ht="15.75">
      <c r="A655" s="12">
        <v>6225</v>
      </c>
      <c r="B655" s="3" t="s">
        <v>43</v>
      </c>
    </row>
    <row r="656" spans="1:2" s="3" customFormat="1" ht="15.75">
      <c r="A656" s="12">
        <v>6226</v>
      </c>
      <c r="B656" s="3" t="s">
        <v>44</v>
      </c>
    </row>
    <row r="657" spans="1:2" s="3" customFormat="1" ht="15.75">
      <c r="A657" s="12">
        <v>6227</v>
      </c>
      <c r="B657" s="3" t="s">
        <v>45</v>
      </c>
    </row>
    <row r="658" spans="1:2" s="3" customFormat="1" ht="15.75">
      <c r="A658" s="12">
        <v>6228</v>
      </c>
      <c r="B658" s="3" t="s">
        <v>30</v>
      </c>
    </row>
    <row r="659" spans="1:2" ht="15.75">
      <c r="A659" s="10">
        <v>623</v>
      </c>
      <c r="B659" s="2" t="s">
        <v>46</v>
      </c>
    </row>
    <row r="660" spans="1:2" s="3" customFormat="1" ht="15.75">
      <c r="A660" s="12">
        <v>6231</v>
      </c>
      <c r="B660" s="3" t="s">
        <v>47</v>
      </c>
    </row>
    <row r="661" spans="1:2" s="3" customFormat="1" ht="15.75">
      <c r="A661" s="12">
        <v>6232</v>
      </c>
      <c r="B661" s="3" t="s">
        <v>48</v>
      </c>
    </row>
    <row r="662" spans="1:2" s="3" customFormat="1" ht="15.75">
      <c r="A662" s="12">
        <v>6233</v>
      </c>
      <c r="B662" s="3" t="s">
        <v>49</v>
      </c>
    </row>
    <row r="663" spans="1:2" ht="15.75">
      <c r="A663" s="12">
        <v>6234</v>
      </c>
      <c r="B663" s="3" t="s">
        <v>50</v>
      </c>
    </row>
    <row r="664" spans="1:2" ht="15.75">
      <c r="A664" s="12">
        <v>6235</v>
      </c>
      <c r="B664" s="3" t="s">
        <v>51</v>
      </c>
    </row>
    <row r="665" spans="1:2" ht="15.75">
      <c r="A665" s="12">
        <v>6236</v>
      </c>
      <c r="B665" s="3" t="s">
        <v>52</v>
      </c>
    </row>
    <row r="666" spans="1:2" ht="15.75">
      <c r="A666" s="12">
        <v>6237</v>
      </c>
      <c r="B666" s="3" t="s">
        <v>53</v>
      </c>
    </row>
    <row r="667" spans="1:2" ht="15.75">
      <c r="A667" s="12">
        <v>6238</v>
      </c>
      <c r="B667" s="3" t="s">
        <v>54</v>
      </c>
    </row>
    <row r="668" spans="1:2" ht="15.75">
      <c r="A668" s="10">
        <v>624</v>
      </c>
      <c r="B668" s="2" t="s">
        <v>55</v>
      </c>
    </row>
    <row r="669" spans="1:2" s="3" customFormat="1" ht="15.75">
      <c r="A669" s="12">
        <v>6241</v>
      </c>
      <c r="B669" s="3" t="s">
        <v>56</v>
      </c>
    </row>
    <row r="670" spans="1:2" ht="15.75">
      <c r="A670" s="12">
        <v>6242</v>
      </c>
      <c r="B670" s="3" t="s">
        <v>57</v>
      </c>
    </row>
    <row r="671" spans="1:2" ht="15.75">
      <c r="A671" s="12">
        <v>6243</v>
      </c>
      <c r="B671" s="3" t="s">
        <v>58</v>
      </c>
    </row>
    <row r="672" spans="1:2" ht="15.75">
      <c r="A672" s="12">
        <v>6244</v>
      </c>
      <c r="B672" s="3" t="s">
        <v>59</v>
      </c>
    </row>
    <row r="673" spans="1:2" ht="15.75">
      <c r="A673" s="12">
        <v>6247</v>
      </c>
      <c r="B673" s="3" t="s">
        <v>60</v>
      </c>
    </row>
    <row r="674" spans="1:2" ht="15.75">
      <c r="A674" s="12">
        <v>6248</v>
      </c>
      <c r="B674" s="3" t="s">
        <v>30</v>
      </c>
    </row>
    <row r="675" spans="1:2" ht="15.75">
      <c r="A675" s="10">
        <v>625</v>
      </c>
      <c r="B675" s="2" t="s">
        <v>61</v>
      </c>
    </row>
    <row r="676" spans="1:2" s="3" customFormat="1" ht="15.75">
      <c r="A676" s="12">
        <v>6251</v>
      </c>
      <c r="B676" s="3" t="s">
        <v>62</v>
      </c>
    </row>
    <row r="677" spans="1:2" s="3" customFormat="1" ht="15.75">
      <c r="A677" s="12">
        <v>6255</v>
      </c>
      <c r="B677" s="3" t="s">
        <v>63</v>
      </c>
    </row>
    <row r="678" spans="1:2" s="3" customFormat="1" ht="15.75">
      <c r="A678" s="12">
        <v>6256</v>
      </c>
      <c r="B678" s="3" t="s">
        <v>64</v>
      </c>
    </row>
    <row r="679" spans="1:2" s="3" customFormat="1" ht="15.75">
      <c r="A679" s="12">
        <v>6257</v>
      </c>
      <c r="B679" s="3" t="s">
        <v>65</v>
      </c>
    </row>
    <row r="680" spans="1:2" ht="15.75">
      <c r="A680" s="10">
        <v>626</v>
      </c>
      <c r="B680" s="2" t="s">
        <v>66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30</v>
      </c>
    </row>
    <row r="688" spans="1:2" s="3" customFormat="1" ht="15.75">
      <c r="A688" s="12">
        <v>6281</v>
      </c>
      <c r="B688" s="3" t="s">
        <v>67</v>
      </c>
    </row>
    <row r="689" spans="1:2" s="3" customFormat="1" ht="15.75">
      <c r="A689" s="12">
        <v>6284</v>
      </c>
      <c r="B689" s="3" t="s">
        <v>68</v>
      </c>
    </row>
    <row r="690" spans="1:2" ht="15.75">
      <c r="A690" s="10">
        <v>629</v>
      </c>
      <c r="B690" s="2" t="s">
        <v>69</v>
      </c>
    </row>
    <row r="691" spans="1:2" s="55" customFormat="1" ht="15.75">
      <c r="A691" s="51">
        <v>63</v>
      </c>
      <c r="B691" s="52" t="s">
        <v>70</v>
      </c>
    </row>
    <row r="692" spans="1:2" ht="15.75">
      <c r="A692" s="10">
        <v>631</v>
      </c>
      <c r="B692" s="2" t="s">
        <v>71</v>
      </c>
    </row>
    <row r="693" spans="1:2" s="3" customFormat="1" ht="15.75">
      <c r="A693" s="12">
        <v>6311</v>
      </c>
      <c r="B693" s="3" t="s">
        <v>72</v>
      </c>
    </row>
    <row r="694" spans="1:2" ht="15.75">
      <c r="A694" s="12">
        <v>6312</v>
      </c>
      <c r="B694" s="3" t="s">
        <v>73</v>
      </c>
    </row>
    <row r="695" spans="1:2" ht="15.75">
      <c r="A695" s="12">
        <v>6313</v>
      </c>
      <c r="B695" s="3" t="s">
        <v>74</v>
      </c>
    </row>
    <row r="696" spans="1:2" ht="15.75">
      <c r="A696" s="12">
        <v>6314</v>
      </c>
      <c r="B696" s="3" t="s">
        <v>75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76</v>
      </c>
    </row>
    <row r="699" spans="1:2" s="3" customFormat="1" ht="15.75">
      <c r="A699" s="12">
        <v>6331</v>
      </c>
      <c r="B699" s="3" t="s">
        <v>77</v>
      </c>
    </row>
    <row r="700" spans="1:2" s="3" customFormat="1" ht="15.75">
      <c r="A700" s="12">
        <v>6332</v>
      </c>
      <c r="B700" s="3" t="s">
        <v>78</v>
      </c>
    </row>
    <row r="701" spans="1:2" s="3" customFormat="1" ht="15.75">
      <c r="A701" s="12">
        <v>6333</v>
      </c>
      <c r="B701" s="3" t="s">
        <v>74</v>
      </c>
    </row>
    <row r="702" spans="1:2" s="3" customFormat="1" ht="15.75">
      <c r="A702" s="12">
        <v>6334</v>
      </c>
      <c r="B702" s="3" t="s">
        <v>79</v>
      </c>
    </row>
    <row r="703" spans="1:2" s="3" customFormat="1" ht="15.75">
      <c r="A703" s="12">
        <v>6335</v>
      </c>
      <c r="B703" s="3" t="s">
        <v>80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81</v>
      </c>
    </row>
    <row r="706" spans="1:2" s="3" customFormat="1" ht="15.75">
      <c r="A706" s="12">
        <v>6351</v>
      </c>
      <c r="B706" s="3" t="s">
        <v>82</v>
      </c>
    </row>
    <row r="707" spans="1:2" s="3" customFormat="1" ht="15.75">
      <c r="A707" s="13">
        <v>63511</v>
      </c>
      <c r="B707" s="3" t="s">
        <v>83</v>
      </c>
    </row>
    <row r="708" spans="1:2" s="3" customFormat="1" ht="15.75">
      <c r="A708" s="13">
        <v>63512</v>
      </c>
      <c r="B708" s="3" t="s">
        <v>84</v>
      </c>
    </row>
    <row r="709" spans="1:2" s="3" customFormat="1" ht="15.75">
      <c r="A709" s="13">
        <v>63513</v>
      </c>
      <c r="B709" s="3" t="s">
        <v>85</v>
      </c>
    </row>
    <row r="710" spans="1:2" s="3" customFormat="1" ht="15.75">
      <c r="A710" s="13">
        <v>63514</v>
      </c>
      <c r="B710" s="3" t="s">
        <v>86</v>
      </c>
    </row>
    <row r="711" spans="1:2" ht="15.75">
      <c r="A711" s="12">
        <v>6352</v>
      </c>
      <c r="B711" s="3" t="s">
        <v>87</v>
      </c>
    </row>
    <row r="712" spans="1:2" ht="15.75">
      <c r="A712" s="12">
        <v>6353</v>
      </c>
      <c r="B712" s="3" t="s">
        <v>88</v>
      </c>
    </row>
    <row r="713" spans="1:2" ht="15.75">
      <c r="A713" s="12">
        <v>6354</v>
      </c>
      <c r="B713" s="3" t="s">
        <v>89</v>
      </c>
    </row>
    <row r="714" spans="1:2" ht="15.75">
      <c r="A714" s="13">
        <v>63541</v>
      </c>
      <c r="B714" s="3" t="s">
        <v>90</v>
      </c>
    </row>
    <row r="715" spans="1:2" ht="15.75">
      <c r="A715" s="12">
        <v>6358</v>
      </c>
      <c r="B715" s="3" t="s">
        <v>91</v>
      </c>
    </row>
    <row r="716" spans="1:2" ht="15.75">
      <c r="A716" s="10">
        <v>637</v>
      </c>
      <c r="B716" s="2" t="s">
        <v>92</v>
      </c>
    </row>
    <row r="717" spans="1:2" s="3" customFormat="1" ht="15.75">
      <c r="A717" s="12">
        <v>6371</v>
      </c>
      <c r="B717" s="3" t="s">
        <v>93</v>
      </c>
    </row>
    <row r="718" spans="1:2" ht="15.75">
      <c r="A718" s="12">
        <v>6372</v>
      </c>
      <c r="B718" s="3" t="s">
        <v>94</v>
      </c>
    </row>
    <row r="719" spans="1:2" ht="15.75">
      <c r="A719" s="12">
        <v>6374</v>
      </c>
      <c r="B719" s="3" t="s">
        <v>95</v>
      </c>
    </row>
    <row r="720" spans="1:2" ht="15.75">
      <c r="A720" s="12">
        <v>6378</v>
      </c>
      <c r="B720" s="3" t="s">
        <v>96</v>
      </c>
    </row>
    <row r="721" spans="1:2" ht="15.75">
      <c r="A721" s="56">
        <v>64</v>
      </c>
      <c r="B721" s="53" t="s">
        <v>97</v>
      </c>
    </row>
    <row r="722" spans="1:2" s="5" customFormat="1" ht="15.75">
      <c r="A722" s="14">
        <v>641</v>
      </c>
      <c r="B722" s="5" t="s">
        <v>98</v>
      </c>
    </row>
    <row r="723" spans="1:2" s="3" customFormat="1" ht="15.75">
      <c r="A723" s="12">
        <v>6411</v>
      </c>
      <c r="B723" s="3" t="s">
        <v>99</v>
      </c>
    </row>
    <row r="724" spans="1:2" s="5" customFormat="1" ht="15.75">
      <c r="A724" s="12">
        <v>6412</v>
      </c>
      <c r="B724" s="3" t="s">
        <v>100</v>
      </c>
    </row>
    <row r="725" spans="1:2" s="5" customFormat="1" ht="15.75">
      <c r="A725" s="12">
        <v>6413</v>
      </c>
      <c r="B725" s="3" t="s">
        <v>101</v>
      </c>
    </row>
    <row r="726" spans="1:2" s="5" customFormat="1" ht="15.75">
      <c r="A726" s="12">
        <v>6414</v>
      </c>
      <c r="B726" s="3" t="s">
        <v>102</v>
      </c>
    </row>
    <row r="727" spans="1:2" s="5" customFormat="1" ht="15.75">
      <c r="A727" s="12">
        <v>6415</v>
      </c>
      <c r="B727" s="3" t="s">
        <v>103</v>
      </c>
    </row>
    <row r="728" spans="1:2" s="5" customFormat="1" ht="15.75">
      <c r="A728" s="14">
        <v>644</v>
      </c>
      <c r="B728" s="5" t="s">
        <v>104</v>
      </c>
    </row>
    <row r="729" spans="1:2" s="5" customFormat="1" ht="15.75">
      <c r="A729" s="14">
        <v>645</v>
      </c>
      <c r="B729" s="5" t="s">
        <v>105</v>
      </c>
    </row>
    <row r="730" spans="1:2" s="3" customFormat="1" ht="15.75">
      <c r="A730" s="12">
        <v>6451</v>
      </c>
      <c r="B730" s="3" t="s">
        <v>106</v>
      </c>
    </row>
    <row r="731" spans="1:2" s="5" customFormat="1" ht="15.75">
      <c r="A731" s="12">
        <v>6452</v>
      </c>
      <c r="B731" s="3" t="s">
        <v>107</v>
      </c>
    </row>
    <row r="732" spans="1:2" s="5" customFormat="1" ht="15.75">
      <c r="A732" s="12">
        <v>6453</v>
      </c>
      <c r="B732" s="3" t="s">
        <v>108</v>
      </c>
    </row>
    <row r="733" spans="1:2" s="5" customFormat="1" ht="15.75">
      <c r="A733" s="12">
        <v>6454</v>
      </c>
      <c r="B733" s="3" t="s">
        <v>109</v>
      </c>
    </row>
    <row r="734" spans="1:2" s="5" customFormat="1" ht="15.75">
      <c r="A734" s="12">
        <v>6458</v>
      </c>
      <c r="B734" s="3" t="s">
        <v>110</v>
      </c>
    </row>
    <row r="735" spans="1:2" s="5" customFormat="1" ht="15.75">
      <c r="A735" s="14">
        <v>646</v>
      </c>
      <c r="B735" s="5" t="s">
        <v>111</v>
      </c>
    </row>
    <row r="736" spans="1:2" ht="15.75">
      <c r="A736" s="10">
        <v>647</v>
      </c>
      <c r="B736" s="2" t="s">
        <v>112</v>
      </c>
    </row>
    <row r="737" spans="1:2" s="55" customFormat="1" ht="15.75">
      <c r="A737" s="12">
        <v>6471</v>
      </c>
      <c r="B737" s="3" t="s">
        <v>113</v>
      </c>
    </row>
    <row r="738" spans="1:2" s="5" customFormat="1" ht="15.75">
      <c r="A738" s="12">
        <v>6472</v>
      </c>
      <c r="B738" s="3" t="s">
        <v>114</v>
      </c>
    </row>
    <row r="739" spans="1:2" ht="15.75">
      <c r="A739" s="12">
        <v>6473</v>
      </c>
      <c r="B739" s="3" t="s">
        <v>115</v>
      </c>
    </row>
    <row r="740" spans="1:2" ht="15.75">
      <c r="A740" s="12">
        <v>6474</v>
      </c>
      <c r="B740" s="3" t="s">
        <v>116</v>
      </c>
    </row>
    <row r="741" spans="1:2" ht="15.75">
      <c r="A741" s="12">
        <v>6475</v>
      </c>
      <c r="B741" s="3" t="s">
        <v>117</v>
      </c>
    </row>
    <row r="742" spans="1:2" ht="15.75">
      <c r="A742" s="10">
        <v>648</v>
      </c>
      <c r="B742" s="2" t="s">
        <v>118</v>
      </c>
    </row>
    <row r="743" spans="1:2" ht="15.75">
      <c r="A743" s="51">
        <v>65</v>
      </c>
      <c r="B743" s="52" t="s">
        <v>119</v>
      </c>
    </row>
    <row r="744" spans="1:2" ht="15.75">
      <c r="A744" s="10">
        <v>651</v>
      </c>
      <c r="B744" s="2" t="s">
        <v>120</v>
      </c>
    </row>
    <row r="745" spans="1:2" s="3" customFormat="1" ht="15.75">
      <c r="A745" s="12">
        <v>6511</v>
      </c>
      <c r="B745" s="3" t="s">
        <v>121</v>
      </c>
    </row>
    <row r="746" spans="1:2" ht="15.75">
      <c r="A746" s="12">
        <v>6516</v>
      </c>
      <c r="B746" s="3" t="s">
        <v>122</v>
      </c>
    </row>
    <row r="747" spans="1:2" ht="15.75">
      <c r="A747" s="12">
        <v>6518</v>
      </c>
      <c r="B747" s="3" t="s">
        <v>123</v>
      </c>
    </row>
    <row r="748" spans="1:2" ht="15.75">
      <c r="A748" s="10">
        <v>653</v>
      </c>
      <c r="B748" s="2" t="s">
        <v>124</v>
      </c>
    </row>
    <row r="749" spans="1:2" ht="15.75">
      <c r="A749" s="10">
        <v>654</v>
      </c>
      <c r="B749" s="2" t="s">
        <v>125</v>
      </c>
    </row>
    <row r="750" spans="1:2" s="3" customFormat="1" ht="15.75">
      <c r="A750" s="12">
        <v>6541</v>
      </c>
      <c r="B750" s="3" t="s">
        <v>126</v>
      </c>
    </row>
    <row r="751" spans="1:2" s="3" customFormat="1" ht="15.75">
      <c r="A751" s="12">
        <v>6544</v>
      </c>
      <c r="B751" s="3" t="s">
        <v>127</v>
      </c>
    </row>
    <row r="752" spans="1:2" ht="15.75">
      <c r="A752" s="10">
        <v>655</v>
      </c>
      <c r="B752" s="2" t="s">
        <v>128</v>
      </c>
    </row>
    <row r="753" spans="1:2" s="3" customFormat="1" ht="15.75">
      <c r="A753" s="12">
        <v>6551</v>
      </c>
      <c r="B753" s="3" t="s">
        <v>129</v>
      </c>
    </row>
    <row r="754" spans="1:2" s="3" customFormat="1" ht="15.75">
      <c r="A754" s="12">
        <v>6555</v>
      </c>
      <c r="B754" s="3" t="s">
        <v>130</v>
      </c>
    </row>
    <row r="755" spans="1:2" ht="15.75">
      <c r="A755" s="10">
        <v>658</v>
      </c>
      <c r="B755" s="2" t="s">
        <v>131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132</v>
      </c>
    </row>
    <row r="773" spans="1:2" ht="15.75">
      <c r="A773" s="10">
        <v>671</v>
      </c>
      <c r="B773" s="2" t="s">
        <v>133</v>
      </c>
    </row>
    <row r="774" spans="1:2" s="3" customFormat="1" ht="15.75">
      <c r="A774" s="12">
        <v>6711</v>
      </c>
      <c r="B774" s="3" t="s">
        <v>134</v>
      </c>
    </row>
    <row r="775" spans="1:2" ht="15.75">
      <c r="A775" s="12">
        <v>6712</v>
      </c>
      <c r="B775" s="3" t="s">
        <v>135</v>
      </c>
    </row>
    <row r="776" spans="1:2" ht="15.75">
      <c r="A776" s="12">
        <v>6713</v>
      </c>
      <c r="B776" s="3" t="s">
        <v>136</v>
      </c>
    </row>
    <row r="777" spans="1:2" ht="15.75">
      <c r="A777" s="12">
        <v>6714</v>
      </c>
      <c r="B777" s="3" t="s">
        <v>137</v>
      </c>
    </row>
    <row r="778" spans="1:2" ht="15.75">
      <c r="A778" s="12">
        <v>6715</v>
      </c>
      <c r="B778" s="3" t="s">
        <v>138</v>
      </c>
    </row>
    <row r="779" spans="1:2" ht="15.75">
      <c r="A779" s="12">
        <v>6717</v>
      </c>
      <c r="B779" s="3" t="s">
        <v>139</v>
      </c>
    </row>
    <row r="780" spans="1:2" ht="15.75">
      <c r="A780" s="12">
        <v>6718</v>
      </c>
      <c r="B780" s="3" t="s">
        <v>140</v>
      </c>
    </row>
    <row r="781" spans="1:2" ht="15.75">
      <c r="A781" s="10">
        <v>672</v>
      </c>
      <c r="B781" s="2" t="s">
        <v>141</v>
      </c>
    </row>
    <row r="782" spans="1:2" ht="15.75">
      <c r="A782" s="10">
        <v>675</v>
      </c>
      <c r="B782" s="2" t="s">
        <v>142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143</v>
      </c>
    </row>
    <row r="787" spans="1:2" ht="15.75">
      <c r="A787" s="10">
        <v>678</v>
      </c>
      <c r="B787" s="2" t="s">
        <v>144</v>
      </c>
    </row>
    <row r="788" spans="1:2" s="3" customFormat="1" ht="15.75">
      <c r="A788" s="12">
        <v>6781</v>
      </c>
      <c r="B788" s="3" t="s">
        <v>145</v>
      </c>
    </row>
    <row r="789" spans="1:2" ht="15.75">
      <c r="A789" s="12">
        <v>6782</v>
      </c>
      <c r="B789" s="3" t="s">
        <v>146</v>
      </c>
    </row>
    <row r="790" spans="1:2" ht="15.75">
      <c r="A790" s="12">
        <v>6783</v>
      </c>
      <c r="B790" s="3" t="s">
        <v>147</v>
      </c>
    </row>
    <row r="791" spans="1:2" ht="15.75">
      <c r="A791" s="12">
        <v>6788</v>
      </c>
      <c r="B791" s="3" t="s">
        <v>148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149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150</v>
      </c>
    </row>
    <row r="815" spans="1:2" ht="15.75">
      <c r="A815" s="12">
        <v>6951</v>
      </c>
      <c r="B815" s="3" t="s">
        <v>151</v>
      </c>
    </row>
    <row r="816" spans="1:2" ht="15.75">
      <c r="A816" s="12">
        <v>6952</v>
      </c>
      <c r="B816" s="3" t="s">
        <v>152</v>
      </c>
    </row>
    <row r="817" spans="1:2" ht="15.75">
      <c r="A817" s="12">
        <v>6954</v>
      </c>
      <c r="B817" s="3" t="s">
        <v>153</v>
      </c>
    </row>
    <row r="818" spans="1:2" s="5" customFormat="1" ht="15.75">
      <c r="A818" s="14">
        <v>696</v>
      </c>
      <c r="B818" s="5" t="s">
        <v>154</v>
      </c>
    </row>
    <row r="819" spans="1:2" ht="15.75">
      <c r="A819" s="14">
        <v>697</v>
      </c>
      <c r="B819" s="5" t="s">
        <v>155</v>
      </c>
    </row>
    <row r="820" spans="1:2" ht="15.75">
      <c r="A820" s="14">
        <v>698</v>
      </c>
      <c r="B820" s="5" t="s">
        <v>156</v>
      </c>
    </row>
    <row r="821" spans="1:2" s="3" customFormat="1" ht="15.75">
      <c r="A821" s="12">
        <v>6981</v>
      </c>
      <c r="B821" s="3" t="s">
        <v>157</v>
      </c>
    </row>
    <row r="822" spans="1:2" s="3" customFormat="1" ht="15.75">
      <c r="A822" s="12">
        <v>6989</v>
      </c>
      <c r="B822" s="3" t="s">
        <v>158</v>
      </c>
    </row>
    <row r="823" spans="1:2" ht="15.75">
      <c r="A823" s="14">
        <v>699</v>
      </c>
      <c r="B823" s="5" t="s">
        <v>159</v>
      </c>
    </row>
    <row r="824" spans="1:2" ht="15.75">
      <c r="A824" s="57">
        <v>7</v>
      </c>
      <c r="B824" s="58" t="s">
        <v>160</v>
      </c>
    </row>
    <row r="825" spans="1:2" ht="15.75">
      <c r="A825" s="59">
        <v>70</v>
      </c>
      <c r="B825" s="60" t="s">
        <v>161</v>
      </c>
    </row>
    <row r="826" spans="1:2" s="5" customFormat="1" ht="15.75">
      <c r="A826" s="14">
        <v>701</v>
      </c>
      <c r="B826" s="5" t="s">
        <v>162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163</v>
      </c>
    </row>
    <row r="830" spans="1:2" ht="15.75">
      <c r="A830" s="10">
        <v>703</v>
      </c>
      <c r="B830" s="2" t="s">
        <v>164</v>
      </c>
    </row>
    <row r="831" spans="1:2" ht="15.75">
      <c r="A831" s="10">
        <v>704</v>
      </c>
      <c r="B831" s="2" t="s">
        <v>165</v>
      </c>
    </row>
    <row r="832" spans="1:2" s="3" customFormat="1" ht="15.75">
      <c r="A832" s="12">
        <v>7041</v>
      </c>
      <c r="B832" s="3" t="s">
        <v>166</v>
      </c>
    </row>
    <row r="833" spans="1:2" s="3" customFormat="1" ht="15.75">
      <c r="A833" s="12">
        <v>7042</v>
      </c>
      <c r="B833" s="3" t="s">
        <v>167</v>
      </c>
    </row>
    <row r="834" spans="1:2" ht="15.75">
      <c r="A834" s="10">
        <v>705</v>
      </c>
      <c r="B834" s="2" t="s">
        <v>168</v>
      </c>
    </row>
    <row r="835" spans="1:2" s="5" customFormat="1" ht="15.75">
      <c r="A835" s="14">
        <v>706</v>
      </c>
      <c r="B835" s="5" t="s">
        <v>169</v>
      </c>
    </row>
    <row r="836" spans="1:2" s="5" customFormat="1" ht="15.75">
      <c r="A836" s="14">
        <v>707</v>
      </c>
      <c r="B836" s="5" t="s">
        <v>170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171</v>
      </c>
    </row>
    <row r="840" spans="1:2" s="3" customFormat="1" ht="15.75">
      <c r="A840" s="12">
        <v>7081</v>
      </c>
      <c r="B840" s="3" t="s">
        <v>172</v>
      </c>
    </row>
    <row r="841" spans="1:2" ht="15.75">
      <c r="A841" s="12">
        <v>7082</v>
      </c>
      <c r="B841" s="3" t="s">
        <v>173</v>
      </c>
    </row>
    <row r="842" spans="1:2" ht="15.75">
      <c r="A842" s="12">
        <v>7083</v>
      </c>
      <c r="B842" s="3" t="s">
        <v>174</v>
      </c>
    </row>
    <row r="843" spans="1:2" ht="15.75">
      <c r="A843" s="12">
        <v>7084</v>
      </c>
      <c r="B843" s="3" t="s">
        <v>175</v>
      </c>
    </row>
    <row r="844" spans="1:2" ht="15.75">
      <c r="A844" s="12">
        <v>7085</v>
      </c>
      <c r="B844" s="3" t="s">
        <v>176</v>
      </c>
    </row>
    <row r="845" spans="1:2" ht="15.75">
      <c r="A845" s="12">
        <v>7086</v>
      </c>
      <c r="B845" s="3" t="s">
        <v>177</v>
      </c>
    </row>
    <row r="846" spans="1:2" ht="15.75">
      <c r="A846" s="12">
        <v>7087</v>
      </c>
      <c r="B846" s="3" t="s">
        <v>178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120</v>
      </c>
    </row>
    <row r="874" spans="1:2" s="3" customFormat="1" ht="15.75">
      <c r="A874" s="12">
        <v>7511</v>
      </c>
      <c r="B874" s="3" t="s">
        <v>121</v>
      </c>
    </row>
    <row r="875" spans="1:2" s="3" customFormat="1" ht="15.75">
      <c r="A875" s="12">
        <v>7516</v>
      </c>
      <c r="B875" s="3" t="s">
        <v>122</v>
      </c>
    </row>
    <row r="876" spans="1:2" s="3" customFormat="1" ht="15.75">
      <c r="A876" s="12">
        <v>7518</v>
      </c>
      <c r="B876" s="3" t="s">
        <v>123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128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143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146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2006-10-29T14:01:19Z</dcterms:modified>
  <cp:category/>
  <cp:version/>
  <cp:contentType/>
  <cp:contentStatus/>
</cp:coreProperties>
</file>